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01___Reuniões\01__CTG\2024_03_20\Avaliação APAE\"/>
    </mc:Choice>
  </mc:AlternateContent>
  <bookViews>
    <workbookView xWindow="0" yWindow="0" windowWidth="16380" windowHeight="8196" tabRatio="500"/>
  </bookViews>
  <sheets>
    <sheet name="produção mês a mês" sheetId="15" r:id="rId1"/>
  </sheets>
  <definedNames>
    <definedName name="_xlnm._FilterDatabase" localSheetId="0">'produção mês a mês'!#REF!</definedName>
    <definedName name="_xlnm.Print_Titles" localSheetId="0">'produção mês a mês'!$A:$C,'produção mês a mês'!$1:$7</definedName>
    <definedName name="Xavantina" localSheetId="0">#REF!</definedName>
    <definedName name="Xavantina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64" i="15" l="1"/>
  <c r="O464" i="15"/>
  <c r="N464" i="15"/>
  <c r="M464" i="15"/>
  <c r="L464" i="15"/>
  <c r="K464" i="15"/>
  <c r="J464" i="15"/>
  <c r="I464" i="15"/>
  <c r="H464" i="15"/>
  <c r="G464" i="15"/>
  <c r="F464" i="15"/>
  <c r="E464" i="15"/>
  <c r="P463" i="15"/>
  <c r="O463" i="15"/>
  <c r="N463" i="15"/>
  <c r="M463" i="15"/>
  <c r="L463" i="15"/>
  <c r="K463" i="15"/>
  <c r="J463" i="15"/>
  <c r="I463" i="15"/>
  <c r="H463" i="15"/>
  <c r="G463" i="15"/>
  <c r="F463" i="15"/>
  <c r="E463" i="15"/>
  <c r="P462" i="15"/>
  <c r="O462" i="15"/>
  <c r="N462" i="15"/>
  <c r="M462" i="15"/>
  <c r="L462" i="15"/>
  <c r="K462" i="15"/>
  <c r="J462" i="15"/>
  <c r="I462" i="15"/>
  <c r="H462" i="15"/>
  <c r="G462" i="15"/>
  <c r="F462" i="15"/>
  <c r="E462" i="15"/>
  <c r="P461" i="15"/>
  <c r="O461" i="15"/>
  <c r="N461" i="15"/>
  <c r="M461" i="15"/>
  <c r="L461" i="15"/>
  <c r="K461" i="15"/>
  <c r="J461" i="15"/>
  <c r="I461" i="15"/>
  <c r="H461" i="15"/>
  <c r="G461" i="15"/>
  <c r="F461" i="15"/>
  <c r="E461" i="15"/>
  <c r="P460" i="15"/>
  <c r="O460" i="15"/>
  <c r="N460" i="15"/>
  <c r="M460" i="15"/>
  <c r="L460" i="15"/>
  <c r="K460" i="15"/>
  <c r="J460" i="15"/>
  <c r="I460" i="15"/>
  <c r="H460" i="15"/>
  <c r="G460" i="15"/>
  <c r="F460" i="15"/>
  <c r="E460" i="15"/>
  <c r="P459" i="15"/>
  <c r="O459" i="15"/>
  <c r="N459" i="15"/>
  <c r="M459" i="15"/>
  <c r="L459" i="15"/>
  <c r="K459" i="15"/>
  <c r="J459" i="15"/>
  <c r="I459" i="15"/>
  <c r="H459" i="15"/>
  <c r="G459" i="15"/>
  <c r="F459" i="15"/>
  <c r="E459" i="15"/>
  <c r="P458" i="15"/>
  <c r="O458" i="15"/>
  <c r="N458" i="15"/>
  <c r="M458" i="15"/>
  <c r="L458" i="15"/>
  <c r="K458" i="15"/>
  <c r="J458" i="15"/>
  <c r="I458" i="15"/>
  <c r="H458" i="15"/>
  <c r="G458" i="15"/>
  <c r="F458" i="15"/>
  <c r="E458" i="15"/>
  <c r="P457" i="15"/>
  <c r="O457" i="15"/>
  <c r="N457" i="15"/>
  <c r="M457" i="15"/>
  <c r="L457" i="15"/>
  <c r="K457" i="15"/>
  <c r="J457" i="15"/>
  <c r="I457" i="15"/>
  <c r="H457" i="15"/>
  <c r="G457" i="15"/>
  <c r="F457" i="15"/>
  <c r="E457" i="15"/>
  <c r="P456" i="15"/>
  <c r="O456" i="15"/>
  <c r="N456" i="15"/>
  <c r="M456" i="15"/>
  <c r="L456" i="15"/>
  <c r="K456" i="15"/>
  <c r="J456" i="15"/>
  <c r="I456" i="15"/>
  <c r="H456" i="15"/>
  <c r="G456" i="15"/>
  <c r="F456" i="15"/>
  <c r="E456" i="15"/>
  <c r="P455" i="15"/>
  <c r="O455" i="15"/>
  <c r="N455" i="15"/>
  <c r="M455" i="15"/>
  <c r="L455" i="15"/>
  <c r="K455" i="15"/>
  <c r="J455" i="15"/>
  <c r="I455" i="15"/>
  <c r="H455" i="15"/>
  <c r="G455" i="15"/>
  <c r="F455" i="15"/>
  <c r="E455" i="15"/>
  <c r="P454" i="15"/>
  <c r="O454" i="15"/>
  <c r="N454" i="15"/>
  <c r="M454" i="15"/>
  <c r="L454" i="15"/>
  <c r="K454" i="15"/>
  <c r="J454" i="15"/>
  <c r="I454" i="15"/>
  <c r="H454" i="15"/>
  <c r="G454" i="15"/>
  <c r="F454" i="15"/>
  <c r="E454" i="15"/>
  <c r="P453" i="15"/>
  <c r="O453" i="15"/>
  <c r="N453" i="15"/>
  <c r="M453" i="15"/>
  <c r="L453" i="15"/>
  <c r="K453" i="15"/>
  <c r="J453" i="15"/>
  <c r="I453" i="15"/>
  <c r="H453" i="15"/>
  <c r="G453" i="15"/>
  <c r="F453" i="15"/>
  <c r="E453" i="15"/>
  <c r="P452" i="15"/>
  <c r="O452" i="15"/>
  <c r="N452" i="15"/>
  <c r="M452" i="15"/>
  <c r="L452" i="15"/>
  <c r="K452" i="15"/>
  <c r="J452" i="15"/>
  <c r="I452" i="15"/>
  <c r="H452" i="15"/>
  <c r="G452" i="15"/>
  <c r="F452" i="15"/>
  <c r="E452" i="15"/>
  <c r="P451" i="15"/>
  <c r="O451" i="15"/>
  <c r="N451" i="15"/>
  <c r="M451" i="15"/>
  <c r="L451" i="15"/>
  <c r="K451" i="15"/>
  <c r="J451" i="15"/>
  <c r="I451" i="15"/>
  <c r="H451" i="15"/>
  <c r="G451" i="15"/>
  <c r="F451" i="15"/>
  <c r="E451" i="15"/>
  <c r="P450" i="15"/>
  <c r="O450" i="15"/>
  <c r="N450" i="15"/>
  <c r="M450" i="15"/>
  <c r="L450" i="15"/>
  <c r="K450" i="15"/>
  <c r="J450" i="15"/>
  <c r="I450" i="15"/>
  <c r="H450" i="15"/>
  <c r="G450" i="15"/>
  <c r="F450" i="15"/>
  <c r="E450" i="15"/>
  <c r="P449" i="15"/>
  <c r="O449" i="15"/>
  <c r="N449" i="15"/>
  <c r="M449" i="15"/>
  <c r="L449" i="15"/>
  <c r="K449" i="15"/>
  <c r="J449" i="15"/>
  <c r="I449" i="15"/>
  <c r="H449" i="15"/>
  <c r="G449" i="15"/>
  <c r="F449" i="15"/>
  <c r="E449" i="15"/>
  <c r="P448" i="15"/>
  <c r="O448" i="15"/>
  <c r="N448" i="15"/>
  <c r="M448" i="15"/>
  <c r="L448" i="15"/>
  <c r="K448" i="15"/>
  <c r="J448" i="15"/>
  <c r="I448" i="15"/>
  <c r="H448" i="15"/>
  <c r="G448" i="15"/>
  <c r="F448" i="15"/>
  <c r="E448" i="15"/>
  <c r="P447" i="15"/>
  <c r="O447" i="15"/>
  <c r="N447" i="15"/>
  <c r="M447" i="15"/>
  <c r="L447" i="15"/>
  <c r="K447" i="15"/>
  <c r="J447" i="15"/>
  <c r="I447" i="15"/>
  <c r="H447" i="15"/>
  <c r="G447" i="15"/>
  <c r="F447" i="15"/>
  <c r="E447" i="15"/>
  <c r="P446" i="15"/>
  <c r="O446" i="15"/>
  <c r="N446" i="15"/>
  <c r="M446" i="15"/>
  <c r="L446" i="15"/>
  <c r="K446" i="15"/>
  <c r="J446" i="15"/>
  <c r="I446" i="15"/>
  <c r="H446" i="15"/>
  <c r="G446" i="15"/>
  <c r="F446" i="15"/>
  <c r="E446" i="15"/>
  <c r="P445" i="15"/>
  <c r="O445" i="15"/>
  <c r="N445" i="15"/>
  <c r="M445" i="15"/>
  <c r="L445" i="15"/>
  <c r="K445" i="15"/>
  <c r="J445" i="15"/>
  <c r="I445" i="15"/>
  <c r="H445" i="15"/>
  <c r="G445" i="15"/>
  <c r="F445" i="15"/>
  <c r="E445" i="15"/>
  <c r="P444" i="15"/>
  <c r="O444" i="15"/>
  <c r="N444" i="15"/>
  <c r="M444" i="15"/>
  <c r="L444" i="15"/>
  <c r="K444" i="15"/>
  <c r="J444" i="15"/>
  <c r="I444" i="15"/>
  <c r="H444" i="15"/>
  <c r="G444" i="15"/>
  <c r="F444" i="15"/>
  <c r="E444" i="15"/>
  <c r="P443" i="15"/>
  <c r="O443" i="15"/>
  <c r="N443" i="15"/>
  <c r="M443" i="15"/>
  <c r="L443" i="15"/>
  <c r="K443" i="15"/>
  <c r="J443" i="15"/>
  <c r="I443" i="15"/>
  <c r="H443" i="15"/>
  <c r="G443" i="15"/>
  <c r="F443" i="15"/>
  <c r="E443" i="15"/>
  <c r="P442" i="15"/>
  <c r="O442" i="15"/>
  <c r="N442" i="15"/>
  <c r="M442" i="15"/>
  <c r="L442" i="15"/>
  <c r="K442" i="15"/>
  <c r="J442" i="15"/>
  <c r="I442" i="15"/>
  <c r="H442" i="15"/>
  <c r="G442" i="15"/>
  <c r="F442" i="15"/>
  <c r="E442" i="15"/>
  <c r="P441" i="15"/>
  <c r="O441" i="15"/>
  <c r="N441" i="15"/>
  <c r="M441" i="15"/>
  <c r="L441" i="15"/>
  <c r="K441" i="15"/>
  <c r="J441" i="15"/>
  <c r="I441" i="15"/>
  <c r="H441" i="15"/>
  <c r="G441" i="15"/>
  <c r="F441" i="15"/>
  <c r="E441" i="15"/>
  <c r="P440" i="15"/>
  <c r="O440" i="15"/>
  <c r="N440" i="15"/>
  <c r="M440" i="15"/>
  <c r="L440" i="15"/>
  <c r="K440" i="15"/>
  <c r="J440" i="15"/>
  <c r="I440" i="15"/>
  <c r="H440" i="15"/>
  <c r="G440" i="15"/>
  <c r="F440" i="15"/>
  <c r="E440" i="15"/>
  <c r="P439" i="15"/>
  <c r="O439" i="15"/>
  <c r="N439" i="15"/>
  <c r="M439" i="15"/>
  <c r="L439" i="15"/>
  <c r="K439" i="15"/>
  <c r="J439" i="15"/>
  <c r="I439" i="15"/>
  <c r="H439" i="15"/>
  <c r="G439" i="15"/>
  <c r="F439" i="15"/>
  <c r="E439" i="15"/>
  <c r="P438" i="15"/>
  <c r="O438" i="15"/>
  <c r="N438" i="15"/>
  <c r="M438" i="15"/>
  <c r="L438" i="15"/>
  <c r="K438" i="15"/>
  <c r="J438" i="15"/>
  <c r="I438" i="15"/>
  <c r="H438" i="15"/>
  <c r="G438" i="15"/>
  <c r="F438" i="15"/>
  <c r="E438" i="15"/>
  <c r="P437" i="15"/>
  <c r="O437" i="15"/>
  <c r="N437" i="15"/>
  <c r="M437" i="15"/>
  <c r="L437" i="15"/>
  <c r="K437" i="15"/>
  <c r="J437" i="15"/>
  <c r="I437" i="15"/>
  <c r="H437" i="15"/>
  <c r="G437" i="15"/>
  <c r="F437" i="15"/>
  <c r="E437" i="15"/>
  <c r="P436" i="15"/>
  <c r="O436" i="15"/>
  <c r="N436" i="15"/>
  <c r="M436" i="15"/>
  <c r="L436" i="15"/>
  <c r="K436" i="15"/>
  <c r="J436" i="15"/>
  <c r="I436" i="15"/>
  <c r="H436" i="15"/>
  <c r="G436" i="15"/>
  <c r="F436" i="15"/>
  <c r="E436" i="15"/>
  <c r="P435" i="15"/>
  <c r="O435" i="15"/>
  <c r="N435" i="15"/>
  <c r="M435" i="15"/>
  <c r="L435" i="15"/>
  <c r="K435" i="15"/>
  <c r="J435" i="15"/>
  <c r="I435" i="15"/>
  <c r="H435" i="15"/>
  <c r="G435" i="15"/>
  <c r="F435" i="15"/>
  <c r="E435" i="15"/>
  <c r="P434" i="15"/>
  <c r="O434" i="15"/>
  <c r="N434" i="15"/>
  <c r="M434" i="15"/>
  <c r="L434" i="15"/>
  <c r="K434" i="15"/>
  <c r="J434" i="15"/>
  <c r="I434" i="15"/>
  <c r="H434" i="15"/>
  <c r="G434" i="15"/>
  <c r="F434" i="15"/>
  <c r="E434" i="15"/>
  <c r="P433" i="15"/>
  <c r="O433" i="15"/>
  <c r="N433" i="15"/>
  <c r="M433" i="15"/>
  <c r="L433" i="15"/>
  <c r="K433" i="15"/>
  <c r="J433" i="15"/>
  <c r="I433" i="15"/>
  <c r="H433" i="15"/>
  <c r="G433" i="15"/>
  <c r="F433" i="15"/>
  <c r="E433" i="15"/>
  <c r="P432" i="15"/>
  <c r="O432" i="15"/>
  <c r="N432" i="15"/>
  <c r="M432" i="15"/>
  <c r="L432" i="15"/>
  <c r="K432" i="15"/>
  <c r="J432" i="15"/>
  <c r="I432" i="15"/>
  <c r="H432" i="15"/>
  <c r="G432" i="15"/>
  <c r="F432" i="15"/>
  <c r="E432" i="15"/>
  <c r="P431" i="15"/>
  <c r="O431" i="15"/>
  <c r="N431" i="15"/>
  <c r="M431" i="15"/>
  <c r="L431" i="15"/>
  <c r="K431" i="15"/>
  <c r="J431" i="15"/>
  <c r="I431" i="15"/>
  <c r="H431" i="15"/>
  <c r="G431" i="15"/>
  <c r="F431" i="15"/>
  <c r="E431" i="15"/>
  <c r="P430" i="15"/>
  <c r="O430" i="15"/>
  <c r="N430" i="15"/>
  <c r="M430" i="15"/>
  <c r="L430" i="15"/>
  <c r="K430" i="15"/>
  <c r="J430" i="15"/>
  <c r="I430" i="15"/>
  <c r="H430" i="15"/>
  <c r="G430" i="15"/>
  <c r="F430" i="15"/>
  <c r="E430" i="15"/>
  <c r="P429" i="15"/>
  <c r="O429" i="15"/>
  <c r="N429" i="15"/>
  <c r="M429" i="15"/>
  <c r="L429" i="15"/>
  <c r="K429" i="15"/>
  <c r="J429" i="15"/>
  <c r="I429" i="15"/>
  <c r="H429" i="15"/>
  <c r="G429" i="15"/>
  <c r="F429" i="15"/>
  <c r="E429" i="15"/>
  <c r="P428" i="15"/>
  <c r="O428" i="15"/>
  <c r="N428" i="15"/>
  <c r="M428" i="15"/>
  <c r="L428" i="15"/>
  <c r="K428" i="15"/>
  <c r="J428" i="15"/>
  <c r="I428" i="15"/>
  <c r="H428" i="15"/>
  <c r="G428" i="15"/>
  <c r="F428" i="15"/>
  <c r="E428" i="15"/>
  <c r="P427" i="15"/>
  <c r="O427" i="15"/>
  <c r="N427" i="15"/>
  <c r="M427" i="15"/>
  <c r="L427" i="15"/>
  <c r="K427" i="15"/>
  <c r="J427" i="15"/>
  <c r="I427" i="15"/>
  <c r="H427" i="15"/>
  <c r="G427" i="15"/>
  <c r="F427" i="15"/>
  <c r="E427" i="15"/>
  <c r="P426" i="15"/>
  <c r="O426" i="15"/>
  <c r="N426" i="15"/>
  <c r="M426" i="15"/>
  <c r="L426" i="15"/>
  <c r="K426" i="15"/>
  <c r="J426" i="15"/>
  <c r="I426" i="15"/>
  <c r="H426" i="15"/>
  <c r="G426" i="15"/>
  <c r="F426" i="15"/>
  <c r="E426" i="15"/>
  <c r="P425" i="15"/>
  <c r="O425" i="15"/>
  <c r="N425" i="15"/>
  <c r="M425" i="15"/>
  <c r="L425" i="15"/>
  <c r="K425" i="15"/>
  <c r="J425" i="15"/>
  <c r="I425" i="15"/>
  <c r="H425" i="15"/>
  <c r="G425" i="15"/>
  <c r="F425" i="15"/>
  <c r="E425" i="15"/>
  <c r="P424" i="15"/>
  <c r="O424" i="15"/>
  <c r="N424" i="15"/>
  <c r="M424" i="15"/>
  <c r="L424" i="15"/>
  <c r="K424" i="15"/>
  <c r="J424" i="15"/>
  <c r="I424" i="15"/>
  <c r="H424" i="15"/>
  <c r="G424" i="15"/>
  <c r="F424" i="15"/>
  <c r="E424" i="15"/>
  <c r="P423" i="15"/>
  <c r="O423" i="15"/>
  <c r="N423" i="15"/>
  <c r="M423" i="15"/>
  <c r="L423" i="15"/>
  <c r="K423" i="15"/>
  <c r="J423" i="15"/>
  <c r="I423" i="15"/>
  <c r="H423" i="15"/>
  <c r="G423" i="15"/>
  <c r="F423" i="15"/>
  <c r="E423" i="15"/>
  <c r="P422" i="15"/>
  <c r="O422" i="15"/>
  <c r="N422" i="15"/>
  <c r="M422" i="15"/>
  <c r="L422" i="15"/>
  <c r="K422" i="15"/>
  <c r="J422" i="15"/>
  <c r="I422" i="15"/>
  <c r="H422" i="15"/>
  <c r="G422" i="15"/>
  <c r="F422" i="15"/>
  <c r="E422" i="15"/>
  <c r="P421" i="15"/>
  <c r="O421" i="15"/>
  <c r="N421" i="15"/>
  <c r="M421" i="15"/>
  <c r="L421" i="15"/>
  <c r="K421" i="15"/>
  <c r="J421" i="15"/>
  <c r="I421" i="15"/>
  <c r="H421" i="15"/>
  <c r="G421" i="15"/>
  <c r="F421" i="15"/>
  <c r="E421" i="15"/>
  <c r="P420" i="15"/>
  <c r="O420" i="15"/>
  <c r="N420" i="15"/>
  <c r="M420" i="15"/>
  <c r="L420" i="15"/>
  <c r="K420" i="15"/>
  <c r="J420" i="15"/>
  <c r="I420" i="15"/>
  <c r="H420" i="15"/>
  <c r="G420" i="15"/>
  <c r="F420" i="15"/>
  <c r="E420" i="15"/>
  <c r="P419" i="15"/>
  <c r="O419" i="15"/>
  <c r="N419" i="15"/>
  <c r="M419" i="15"/>
  <c r="L419" i="15"/>
  <c r="K419" i="15"/>
  <c r="J419" i="15"/>
  <c r="I419" i="15"/>
  <c r="H419" i="15"/>
  <c r="G419" i="15"/>
  <c r="F419" i="15"/>
  <c r="E419" i="15"/>
  <c r="P418" i="15"/>
  <c r="O418" i="15"/>
  <c r="N418" i="15"/>
  <c r="M418" i="15"/>
  <c r="L418" i="15"/>
  <c r="K418" i="15"/>
  <c r="J418" i="15"/>
  <c r="I418" i="15"/>
  <c r="H418" i="15"/>
  <c r="G418" i="15"/>
  <c r="F418" i="15"/>
  <c r="E418" i="15"/>
  <c r="P417" i="15"/>
  <c r="O417" i="15"/>
  <c r="N417" i="15"/>
  <c r="M417" i="15"/>
  <c r="L417" i="15"/>
  <c r="K417" i="15"/>
  <c r="J417" i="15"/>
  <c r="I417" i="15"/>
  <c r="H417" i="15"/>
  <c r="G417" i="15"/>
  <c r="F417" i="15"/>
  <c r="E417" i="15"/>
  <c r="P416" i="15"/>
  <c r="O416" i="15"/>
  <c r="N416" i="15"/>
  <c r="M416" i="15"/>
  <c r="L416" i="15"/>
  <c r="K416" i="15"/>
  <c r="J416" i="15"/>
  <c r="I416" i="15"/>
  <c r="H416" i="15"/>
  <c r="G416" i="15"/>
  <c r="F416" i="15"/>
  <c r="E416" i="15"/>
  <c r="P415" i="15"/>
  <c r="O415" i="15"/>
  <c r="N415" i="15"/>
  <c r="M415" i="15"/>
  <c r="L415" i="15"/>
  <c r="K415" i="15"/>
  <c r="J415" i="15"/>
  <c r="I415" i="15"/>
  <c r="H415" i="15"/>
  <c r="G415" i="15"/>
  <c r="F415" i="15"/>
  <c r="E415" i="15"/>
  <c r="P414" i="15"/>
  <c r="O414" i="15"/>
  <c r="N414" i="15"/>
  <c r="M414" i="15"/>
  <c r="L414" i="15"/>
  <c r="K414" i="15"/>
  <c r="J414" i="15"/>
  <c r="I414" i="15"/>
  <c r="H414" i="15"/>
  <c r="G414" i="15"/>
  <c r="F414" i="15"/>
  <c r="E414" i="15"/>
  <c r="P413" i="15"/>
  <c r="O413" i="15"/>
  <c r="N413" i="15"/>
  <c r="M413" i="15"/>
  <c r="L413" i="15"/>
  <c r="K413" i="15"/>
  <c r="J413" i="15"/>
  <c r="I413" i="15"/>
  <c r="H413" i="15"/>
  <c r="G413" i="15"/>
  <c r="F413" i="15"/>
  <c r="E413" i="15"/>
  <c r="P412" i="15"/>
  <c r="O412" i="15"/>
  <c r="N412" i="15"/>
  <c r="M412" i="15"/>
  <c r="L412" i="15"/>
  <c r="K412" i="15"/>
  <c r="J412" i="15"/>
  <c r="I412" i="15"/>
  <c r="H412" i="15"/>
  <c r="G412" i="15"/>
  <c r="F412" i="15"/>
  <c r="E412" i="15"/>
  <c r="P411" i="15"/>
  <c r="O411" i="15"/>
  <c r="N411" i="15"/>
  <c r="M411" i="15"/>
  <c r="L411" i="15"/>
  <c r="K411" i="15"/>
  <c r="J411" i="15"/>
  <c r="I411" i="15"/>
  <c r="H411" i="15"/>
  <c r="G411" i="15"/>
  <c r="F411" i="15"/>
  <c r="E411" i="15"/>
  <c r="P410" i="15"/>
  <c r="O410" i="15"/>
  <c r="N410" i="15"/>
  <c r="M410" i="15"/>
  <c r="L410" i="15"/>
  <c r="K410" i="15"/>
  <c r="J410" i="15"/>
  <c r="I410" i="15"/>
  <c r="H410" i="15"/>
  <c r="G410" i="15"/>
  <c r="F410" i="15"/>
  <c r="E410" i="15"/>
  <c r="P409" i="15"/>
  <c r="O409" i="15"/>
  <c r="N409" i="15"/>
  <c r="M409" i="15"/>
  <c r="L409" i="15"/>
  <c r="K409" i="15"/>
  <c r="J409" i="15"/>
  <c r="I409" i="15"/>
  <c r="H409" i="15"/>
  <c r="G409" i="15"/>
  <c r="F409" i="15"/>
  <c r="E409" i="15"/>
  <c r="P408" i="15"/>
  <c r="O408" i="15"/>
  <c r="N408" i="15"/>
  <c r="M408" i="15"/>
  <c r="L408" i="15"/>
  <c r="K408" i="15"/>
  <c r="J408" i="15"/>
  <c r="I408" i="15"/>
  <c r="H408" i="15"/>
  <c r="G408" i="15"/>
  <c r="F408" i="15"/>
  <c r="E408" i="15"/>
  <c r="P407" i="15"/>
  <c r="O407" i="15"/>
  <c r="N407" i="15"/>
  <c r="M407" i="15"/>
  <c r="L407" i="15"/>
  <c r="K407" i="15"/>
  <c r="J407" i="15"/>
  <c r="I407" i="15"/>
  <c r="H407" i="15"/>
  <c r="G407" i="15"/>
  <c r="F407" i="15"/>
  <c r="E407" i="15"/>
  <c r="P406" i="15"/>
  <c r="O406" i="15"/>
  <c r="N406" i="15"/>
  <c r="M406" i="15"/>
  <c r="L406" i="15"/>
  <c r="K406" i="15"/>
  <c r="J406" i="15"/>
  <c r="I406" i="15"/>
  <c r="H406" i="15"/>
  <c r="G406" i="15"/>
  <c r="F406" i="15"/>
  <c r="E406" i="15"/>
  <c r="P405" i="15"/>
  <c r="O405" i="15"/>
  <c r="N405" i="15"/>
  <c r="M405" i="15"/>
  <c r="L405" i="15"/>
  <c r="K405" i="15"/>
  <c r="J405" i="15"/>
  <c r="I405" i="15"/>
  <c r="H405" i="15"/>
  <c r="G405" i="15"/>
  <c r="F405" i="15"/>
  <c r="E405" i="15"/>
  <c r="P404" i="15"/>
  <c r="O404" i="15"/>
  <c r="N404" i="15"/>
  <c r="M404" i="15"/>
  <c r="L404" i="15"/>
  <c r="K404" i="15"/>
  <c r="J404" i="15"/>
  <c r="I404" i="15"/>
  <c r="H404" i="15"/>
  <c r="G404" i="15"/>
  <c r="F404" i="15"/>
  <c r="E404" i="15"/>
  <c r="P403" i="15"/>
  <c r="O403" i="15"/>
  <c r="N403" i="15"/>
  <c r="M403" i="15"/>
  <c r="L403" i="15"/>
  <c r="K403" i="15"/>
  <c r="J403" i="15"/>
  <c r="I403" i="15"/>
  <c r="H403" i="15"/>
  <c r="G403" i="15"/>
  <c r="F403" i="15"/>
  <c r="E403" i="15"/>
  <c r="P402" i="15"/>
  <c r="O402" i="15"/>
  <c r="N402" i="15"/>
  <c r="M402" i="15"/>
  <c r="L402" i="15"/>
  <c r="K402" i="15"/>
  <c r="J402" i="15"/>
  <c r="I402" i="15"/>
  <c r="H402" i="15"/>
  <c r="G402" i="15"/>
  <c r="F402" i="15"/>
  <c r="E402" i="15"/>
  <c r="P401" i="15"/>
  <c r="O401" i="15"/>
  <c r="N401" i="15"/>
  <c r="M401" i="15"/>
  <c r="L401" i="15"/>
  <c r="K401" i="15"/>
  <c r="J401" i="15"/>
  <c r="I401" i="15"/>
  <c r="H401" i="15"/>
  <c r="G401" i="15"/>
  <c r="F401" i="15"/>
  <c r="E401" i="15"/>
  <c r="P400" i="15"/>
  <c r="O400" i="15"/>
  <c r="N400" i="15"/>
  <c r="M400" i="15"/>
  <c r="L400" i="15"/>
  <c r="K400" i="15"/>
  <c r="J400" i="15"/>
  <c r="I400" i="15"/>
  <c r="H400" i="15"/>
  <c r="G400" i="15"/>
  <c r="F400" i="15"/>
  <c r="E400" i="15"/>
  <c r="P399" i="15"/>
  <c r="O399" i="15"/>
  <c r="N399" i="15"/>
  <c r="M399" i="15"/>
  <c r="L399" i="15"/>
  <c r="K399" i="15"/>
  <c r="J399" i="15"/>
  <c r="I399" i="15"/>
  <c r="H399" i="15"/>
  <c r="G399" i="15"/>
  <c r="F399" i="15"/>
  <c r="E399" i="15"/>
  <c r="P398" i="15"/>
  <c r="O398" i="15"/>
  <c r="N398" i="15"/>
  <c r="M398" i="15"/>
  <c r="L398" i="15"/>
  <c r="K398" i="15"/>
  <c r="J398" i="15"/>
  <c r="I398" i="15"/>
  <c r="H398" i="15"/>
  <c r="G398" i="15"/>
  <c r="F398" i="15"/>
  <c r="E398" i="15"/>
  <c r="P397" i="15"/>
  <c r="O397" i="15"/>
  <c r="N397" i="15"/>
  <c r="M397" i="15"/>
  <c r="L397" i="15"/>
  <c r="K397" i="15"/>
  <c r="J397" i="15"/>
  <c r="I397" i="15"/>
  <c r="H397" i="15"/>
  <c r="G397" i="15"/>
  <c r="F397" i="15"/>
  <c r="E397" i="15"/>
  <c r="P396" i="15"/>
  <c r="O396" i="15"/>
  <c r="N396" i="15"/>
  <c r="M396" i="15"/>
  <c r="L396" i="15"/>
  <c r="K396" i="15"/>
  <c r="J396" i="15"/>
  <c r="I396" i="15"/>
  <c r="H396" i="15"/>
  <c r="G396" i="15"/>
  <c r="F396" i="15"/>
  <c r="E396" i="15"/>
  <c r="P395" i="15"/>
  <c r="O395" i="15"/>
  <c r="N395" i="15"/>
  <c r="M395" i="15"/>
  <c r="L395" i="15"/>
  <c r="K395" i="15"/>
  <c r="J395" i="15"/>
  <c r="I395" i="15"/>
  <c r="H395" i="15"/>
  <c r="G395" i="15"/>
  <c r="F395" i="15"/>
  <c r="E395" i="15"/>
  <c r="P394" i="15"/>
  <c r="O394" i="15"/>
  <c r="N394" i="15"/>
  <c r="M394" i="15"/>
  <c r="L394" i="15"/>
  <c r="K394" i="15"/>
  <c r="J394" i="15"/>
  <c r="I394" i="15"/>
  <c r="H394" i="15"/>
  <c r="G394" i="15"/>
  <c r="F394" i="15"/>
  <c r="E394" i="15"/>
  <c r="P393" i="15"/>
  <c r="O393" i="15"/>
  <c r="N393" i="15"/>
  <c r="M393" i="15"/>
  <c r="L393" i="15"/>
  <c r="K393" i="15"/>
  <c r="J393" i="15"/>
  <c r="I393" i="15"/>
  <c r="H393" i="15"/>
  <c r="G393" i="15"/>
  <c r="F393" i="15"/>
  <c r="E393" i="15"/>
  <c r="P392" i="15"/>
  <c r="O392" i="15"/>
  <c r="N392" i="15"/>
  <c r="M392" i="15"/>
  <c r="L392" i="15"/>
  <c r="K392" i="15"/>
  <c r="J392" i="15"/>
  <c r="I392" i="15"/>
  <c r="H392" i="15"/>
  <c r="G392" i="15"/>
  <c r="F392" i="15"/>
  <c r="E392" i="15"/>
  <c r="P391" i="15"/>
  <c r="O391" i="15"/>
  <c r="N391" i="15"/>
  <c r="M391" i="15"/>
  <c r="L391" i="15"/>
  <c r="K391" i="15"/>
  <c r="J391" i="15"/>
  <c r="I391" i="15"/>
  <c r="H391" i="15"/>
  <c r="G391" i="15"/>
  <c r="F391" i="15"/>
  <c r="E391" i="15"/>
  <c r="P390" i="15"/>
  <c r="O390" i="15"/>
  <c r="N390" i="15"/>
  <c r="M390" i="15"/>
  <c r="L390" i="15"/>
  <c r="K390" i="15"/>
  <c r="J390" i="15"/>
  <c r="I390" i="15"/>
  <c r="H390" i="15"/>
  <c r="G390" i="15"/>
  <c r="F390" i="15"/>
  <c r="E390" i="15"/>
  <c r="P389" i="15"/>
  <c r="O389" i="15"/>
  <c r="N389" i="15"/>
  <c r="M389" i="15"/>
  <c r="L389" i="15"/>
  <c r="K389" i="15"/>
  <c r="J389" i="15"/>
  <c r="I389" i="15"/>
  <c r="H389" i="15"/>
  <c r="G389" i="15"/>
  <c r="F389" i="15"/>
  <c r="E389" i="15"/>
  <c r="P388" i="15"/>
  <c r="O388" i="15"/>
  <c r="N388" i="15"/>
  <c r="M388" i="15"/>
  <c r="L388" i="15"/>
  <c r="K388" i="15"/>
  <c r="J388" i="15"/>
  <c r="I388" i="15"/>
  <c r="H388" i="15"/>
  <c r="G388" i="15"/>
  <c r="F388" i="15"/>
  <c r="E388" i="15"/>
  <c r="P387" i="15"/>
  <c r="O387" i="15"/>
  <c r="N387" i="15"/>
  <c r="M387" i="15"/>
  <c r="L387" i="15"/>
  <c r="K387" i="15"/>
  <c r="J387" i="15"/>
  <c r="I387" i="15"/>
  <c r="H387" i="15"/>
  <c r="G387" i="15"/>
  <c r="F387" i="15"/>
  <c r="E387" i="15"/>
  <c r="P386" i="15"/>
  <c r="O386" i="15"/>
  <c r="N386" i="15"/>
  <c r="M386" i="15"/>
  <c r="L386" i="15"/>
  <c r="K386" i="15"/>
  <c r="J386" i="15"/>
  <c r="I386" i="15"/>
  <c r="H386" i="15"/>
  <c r="G386" i="15"/>
  <c r="F386" i="15"/>
  <c r="E386" i="15"/>
  <c r="P385" i="15"/>
  <c r="O385" i="15"/>
  <c r="N385" i="15"/>
  <c r="M385" i="15"/>
  <c r="L385" i="15"/>
  <c r="K385" i="15"/>
  <c r="J385" i="15"/>
  <c r="I385" i="15"/>
  <c r="H385" i="15"/>
  <c r="G385" i="15"/>
  <c r="F385" i="15"/>
  <c r="E385" i="15"/>
  <c r="P384" i="15"/>
  <c r="O384" i="15"/>
  <c r="N384" i="15"/>
  <c r="M384" i="15"/>
  <c r="L384" i="15"/>
  <c r="K384" i="15"/>
  <c r="J384" i="15"/>
  <c r="I384" i="15"/>
  <c r="H384" i="15"/>
  <c r="G384" i="15"/>
  <c r="F384" i="15"/>
  <c r="E384" i="15"/>
  <c r="P383" i="15"/>
  <c r="O383" i="15"/>
  <c r="N383" i="15"/>
  <c r="M383" i="15"/>
  <c r="L383" i="15"/>
  <c r="K383" i="15"/>
  <c r="J383" i="15"/>
  <c r="I383" i="15"/>
  <c r="H383" i="15"/>
  <c r="G383" i="15"/>
  <c r="F383" i="15"/>
  <c r="E383" i="15"/>
  <c r="P382" i="15"/>
  <c r="O382" i="15"/>
  <c r="N382" i="15"/>
  <c r="M382" i="15"/>
  <c r="L382" i="15"/>
  <c r="K382" i="15"/>
  <c r="J382" i="15"/>
  <c r="I382" i="15"/>
  <c r="H382" i="15"/>
  <c r="G382" i="15"/>
  <c r="F382" i="15"/>
  <c r="E382" i="15"/>
  <c r="P381" i="15"/>
  <c r="O381" i="15"/>
  <c r="N381" i="15"/>
  <c r="M381" i="15"/>
  <c r="L381" i="15"/>
  <c r="K381" i="15"/>
  <c r="J381" i="15"/>
  <c r="I381" i="15"/>
  <c r="H381" i="15"/>
  <c r="G381" i="15"/>
  <c r="F381" i="15"/>
  <c r="E381" i="15"/>
  <c r="P380" i="15"/>
  <c r="O380" i="15"/>
  <c r="N380" i="15"/>
  <c r="M380" i="15"/>
  <c r="L380" i="15"/>
  <c r="K380" i="15"/>
  <c r="J380" i="15"/>
  <c r="I380" i="15"/>
  <c r="H380" i="15"/>
  <c r="G380" i="15"/>
  <c r="F380" i="15"/>
  <c r="E380" i="15"/>
  <c r="P379" i="15"/>
  <c r="O379" i="15"/>
  <c r="N379" i="15"/>
  <c r="M379" i="15"/>
  <c r="L379" i="15"/>
  <c r="K379" i="15"/>
  <c r="J379" i="15"/>
  <c r="I379" i="15"/>
  <c r="H379" i="15"/>
  <c r="G379" i="15"/>
  <c r="F379" i="15"/>
  <c r="E379" i="15"/>
  <c r="P378" i="15"/>
  <c r="O378" i="15"/>
  <c r="N378" i="15"/>
  <c r="M378" i="15"/>
  <c r="L378" i="15"/>
  <c r="K378" i="15"/>
  <c r="J378" i="15"/>
  <c r="I378" i="15"/>
  <c r="H378" i="15"/>
  <c r="G378" i="15"/>
  <c r="F378" i="15"/>
  <c r="E378" i="15"/>
  <c r="P377" i="15"/>
  <c r="O377" i="15"/>
  <c r="N377" i="15"/>
  <c r="M377" i="15"/>
  <c r="L377" i="15"/>
  <c r="K377" i="15"/>
  <c r="J377" i="15"/>
  <c r="I377" i="15"/>
  <c r="H377" i="15"/>
  <c r="G377" i="15"/>
  <c r="F377" i="15"/>
  <c r="E377" i="15"/>
  <c r="P376" i="15"/>
  <c r="O376" i="15"/>
  <c r="N376" i="15"/>
  <c r="M376" i="15"/>
  <c r="L376" i="15"/>
  <c r="K376" i="15"/>
  <c r="J376" i="15"/>
  <c r="I376" i="15"/>
  <c r="H376" i="15"/>
  <c r="G376" i="15"/>
  <c r="F376" i="15"/>
  <c r="E376" i="15"/>
  <c r="P375" i="15"/>
  <c r="O375" i="15"/>
  <c r="N375" i="15"/>
  <c r="M375" i="15"/>
  <c r="L375" i="15"/>
  <c r="K375" i="15"/>
  <c r="J375" i="15"/>
  <c r="I375" i="15"/>
  <c r="H375" i="15"/>
  <c r="G375" i="15"/>
  <c r="F375" i="15"/>
  <c r="E375" i="15"/>
  <c r="P374" i="15"/>
  <c r="O374" i="15"/>
  <c r="N374" i="15"/>
  <c r="M374" i="15"/>
  <c r="L374" i="15"/>
  <c r="K374" i="15"/>
  <c r="J374" i="15"/>
  <c r="I374" i="15"/>
  <c r="H374" i="15"/>
  <c r="G374" i="15"/>
  <c r="F374" i="15"/>
  <c r="E374" i="15"/>
  <c r="P373" i="15"/>
  <c r="O373" i="15"/>
  <c r="N373" i="15"/>
  <c r="M373" i="15"/>
  <c r="L373" i="15"/>
  <c r="K373" i="15"/>
  <c r="J373" i="15"/>
  <c r="I373" i="15"/>
  <c r="H373" i="15"/>
  <c r="G373" i="15"/>
  <c r="F373" i="15"/>
  <c r="E373" i="15"/>
  <c r="P372" i="15"/>
  <c r="O372" i="15"/>
  <c r="N372" i="15"/>
  <c r="M372" i="15"/>
  <c r="L372" i="15"/>
  <c r="K372" i="15"/>
  <c r="J372" i="15"/>
  <c r="I372" i="15"/>
  <c r="H372" i="15"/>
  <c r="G372" i="15"/>
  <c r="F372" i="15"/>
  <c r="E372" i="15"/>
  <c r="P371" i="15"/>
  <c r="O371" i="15"/>
  <c r="N371" i="15"/>
  <c r="M371" i="15"/>
  <c r="L371" i="15"/>
  <c r="K371" i="15"/>
  <c r="J371" i="15"/>
  <c r="I371" i="15"/>
  <c r="H371" i="15"/>
  <c r="G371" i="15"/>
  <c r="F371" i="15"/>
  <c r="E371" i="15"/>
  <c r="P370" i="15"/>
  <c r="O370" i="15"/>
  <c r="N370" i="15"/>
  <c r="M370" i="15"/>
  <c r="L370" i="15"/>
  <c r="K370" i="15"/>
  <c r="J370" i="15"/>
  <c r="I370" i="15"/>
  <c r="H370" i="15"/>
  <c r="G370" i="15"/>
  <c r="F370" i="15"/>
  <c r="E370" i="15"/>
  <c r="P369" i="15"/>
  <c r="O369" i="15"/>
  <c r="N369" i="15"/>
  <c r="M369" i="15"/>
  <c r="L369" i="15"/>
  <c r="K369" i="15"/>
  <c r="J369" i="15"/>
  <c r="I369" i="15"/>
  <c r="H369" i="15"/>
  <c r="G369" i="15"/>
  <c r="F369" i="15"/>
  <c r="E369" i="15"/>
  <c r="P368" i="15"/>
  <c r="O368" i="15"/>
  <c r="N368" i="15"/>
  <c r="M368" i="15"/>
  <c r="L368" i="15"/>
  <c r="K368" i="15"/>
  <c r="J368" i="15"/>
  <c r="I368" i="15"/>
  <c r="H368" i="15"/>
  <c r="G368" i="15"/>
  <c r="F368" i="15"/>
  <c r="E368" i="15"/>
  <c r="P367" i="15"/>
  <c r="O367" i="15"/>
  <c r="N367" i="15"/>
  <c r="M367" i="15"/>
  <c r="L367" i="15"/>
  <c r="K367" i="15"/>
  <c r="J367" i="15"/>
  <c r="I367" i="15"/>
  <c r="H367" i="15"/>
  <c r="G367" i="15"/>
  <c r="F367" i="15"/>
  <c r="E367" i="15"/>
  <c r="P366" i="15"/>
  <c r="O366" i="15"/>
  <c r="N366" i="15"/>
  <c r="M366" i="15"/>
  <c r="L366" i="15"/>
  <c r="K366" i="15"/>
  <c r="J366" i="15"/>
  <c r="I366" i="15"/>
  <c r="H366" i="15"/>
  <c r="G366" i="15"/>
  <c r="F366" i="15"/>
  <c r="E366" i="15"/>
  <c r="P365" i="15"/>
  <c r="O365" i="15"/>
  <c r="N365" i="15"/>
  <c r="M365" i="15"/>
  <c r="L365" i="15"/>
  <c r="K365" i="15"/>
  <c r="J365" i="15"/>
  <c r="I365" i="15"/>
  <c r="H365" i="15"/>
  <c r="G365" i="15"/>
  <c r="F365" i="15"/>
  <c r="E365" i="15"/>
  <c r="P364" i="15"/>
  <c r="O364" i="15"/>
  <c r="N364" i="15"/>
  <c r="M364" i="15"/>
  <c r="L364" i="15"/>
  <c r="K364" i="15"/>
  <c r="J364" i="15"/>
  <c r="I364" i="15"/>
  <c r="H364" i="15"/>
  <c r="G364" i="15"/>
  <c r="F364" i="15"/>
  <c r="E364" i="15"/>
  <c r="P363" i="15"/>
  <c r="O363" i="15"/>
  <c r="N363" i="15"/>
  <c r="M363" i="15"/>
  <c r="L363" i="15"/>
  <c r="K363" i="15"/>
  <c r="J363" i="15"/>
  <c r="I363" i="15"/>
  <c r="H363" i="15"/>
  <c r="G363" i="15"/>
  <c r="F363" i="15"/>
  <c r="E363" i="15"/>
  <c r="P362" i="15"/>
  <c r="O362" i="15"/>
  <c r="N362" i="15"/>
  <c r="M362" i="15"/>
  <c r="L362" i="15"/>
  <c r="K362" i="15"/>
  <c r="J362" i="15"/>
  <c r="I362" i="15"/>
  <c r="H362" i="15"/>
  <c r="G362" i="15"/>
  <c r="F362" i="15"/>
  <c r="E362" i="15"/>
  <c r="P361" i="15"/>
  <c r="O361" i="15"/>
  <c r="N361" i="15"/>
  <c r="M361" i="15"/>
  <c r="L361" i="15"/>
  <c r="K361" i="15"/>
  <c r="J361" i="15"/>
  <c r="I361" i="15"/>
  <c r="H361" i="15"/>
  <c r="G361" i="15"/>
  <c r="F361" i="15"/>
  <c r="E361" i="15"/>
  <c r="P360" i="15"/>
  <c r="O360" i="15"/>
  <c r="N360" i="15"/>
  <c r="M360" i="15"/>
  <c r="L360" i="15"/>
  <c r="K360" i="15"/>
  <c r="J360" i="15"/>
  <c r="I360" i="15"/>
  <c r="H360" i="15"/>
  <c r="G360" i="15"/>
  <c r="F360" i="15"/>
  <c r="E360" i="15"/>
  <c r="P359" i="15"/>
  <c r="O359" i="15"/>
  <c r="N359" i="15"/>
  <c r="M359" i="15"/>
  <c r="L359" i="15"/>
  <c r="K359" i="15"/>
  <c r="J359" i="15"/>
  <c r="I359" i="15"/>
  <c r="H359" i="15"/>
  <c r="G359" i="15"/>
  <c r="F359" i="15"/>
  <c r="E359" i="15"/>
  <c r="P358" i="15"/>
  <c r="O358" i="15"/>
  <c r="N358" i="15"/>
  <c r="M358" i="15"/>
  <c r="L358" i="15"/>
  <c r="K358" i="15"/>
  <c r="J358" i="15"/>
  <c r="I358" i="15"/>
  <c r="H358" i="15"/>
  <c r="G358" i="15"/>
  <c r="F358" i="15"/>
  <c r="E358" i="15"/>
  <c r="P357" i="15"/>
  <c r="O357" i="15"/>
  <c r="N357" i="15"/>
  <c r="M357" i="15"/>
  <c r="L357" i="15"/>
  <c r="K357" i="15"/>
  <c r="J357" i="15"/>
  <c r="I357" i="15"/>
  <c r="H357" i="15"/>
  <c r="G357" i="15"/>
  <c r="F357" i="15"/>
  <c r="E357" i="15"/>
  <c r="P356" i="15"/>
  <c r="O356" i="15"/>
  <c r="N356" i="15"/>
  <c r="M356" i="15"/>
  <c r="L356" i="15"/>
  <c r="K356" i="15"/>
  <c r="J356" i="15"/>
  <c r="I356" i="15"/>
  <c r="H356" i="15"/>
  <c r="G356" i="15"/>
  <c r="F356" i="15"/>
  <c r="E356" i="15"/>
  <c r="P355" i="15"/>
  <c r="O355" i="15"/>
  <c r="N355" i="15"/>
  <c r="M355" i="15"/>
  <c r="L355" i="15"/>
  <c r="K355" i="15"/>
  <c r="J355" i="15"/>
  <c r="I355" i="15"/>
  <c r="H355" i="15"/>
  <c r="G355" i="15"/>
  <c r="F355" i="15"/>
  <c r="E355" i="15"/>
  <c r="P354" i="15"/>
  <c r="O354" i="15"/>
  <c r="N354" i="15"/>
  <c r="M354" i="15"/>
  <c r="L354" i="15"/>
  <c r="K354" i="15"/>
  <c r="J354" i="15"/>
  <c r="I354" i="15"/>
  <c r="H354" i="15"/>
  <c r="G354" i="15"/>
  <c r="F354" i="15"/>
  <c r="E354" i="15"/>
  <c r="P353" i="15"/>
  <c r="O353" i="15"/>
  <c r="N353" i="15"/>
  <c r="M353" i="15"/>
  <c r="L353" i="15"/>
  <c r="K353" i="15"/>
  <c r="J353" i="15"/>
  <c r="I353" i="15"/>
  <c r="H353" i="15"/>
  <c r="G353" i="15"/>
  <c r="F353" i="15"/>
  <c r="E353" i="15"/>
  <c r="P352" i="15"/>
  <c r="O352" i="15"/>
  <c r="N352" i="15"/>
  <c r="M352" i="15"/>
  <c r="L352" i="15"/>
  <c r="K352" i="15"/>
  <c r="J352" i="15"/>
  <c r="I352" i="15"/>
  <c r="H352" i="15"/>
  <c r="G352" i="15"/>
  <c r="F352" i="15"/>
  <c r="E352" i="15"/>
  <c r="P351" i="15"/>
  <c r="O351" i="15"/>
  <c r="N351" i="15"/>
  <c r="M351" i="15"/>
  <c r="L351" i="15"/>
  <c r="K351" i="15"/>
  <c r="J351" i="15"/>
  <c r="I351" i="15"/>
  <c r="H351" i="15"/>
  <c r="G351" i="15"/>
  <c r="F351" i="15"/>
  <c r="E351" i="15"/>
  <c r="P350" i="15"/>
  <c r="O350" i="15"/>
  <c r="N350" i="15"/>
  <c r="M350" i="15"/>
  <c r="L350" i="15"/>
  <c r="K350" i="15"/>
  <c r="J350" i="15"/>
  <c r="I350" i="15"/>
  <c r="H350" i="15"/>
  <c r="G350" i="15"/>
  <c r="F350" i="15"/>
  <c r="E350" i="15"/>
  <c r="P349" i="15"/>
  <c r="O349" i="15"/>
  <c r="N349" i="15"/>
  <c r="M349" i="15"/>
  <c r="L349" i="15"/>
  <c r="K349" i="15"/>
  <c r="J349" i="15"/>
  <c r="I349" i="15"/>
  <c r="H349" i="15"/>
  <c r="G349" i="15"/>
  <c r="F349" i="15"/>
  <c r="E349" i="15"/>
  <c r="P348" i="15"/>
  <c r="O348" i="15"/>
  <c r="N348" i="15"/>
  <c r="M348" i="15"/>
  <c r="L348" i="15"/>
  <c r="K348" i="15"/>
  <c r="J348" i="15"/>
  <c r="I348" i="15"/>
  <c r="H348" i="15"/>
  <c r="G348" i="15"/>
  <c r="F348" i="15"/>
  <c r="E348" i="15"/>
  <c r="P347" i="15"/>
  <c r="O347" i="15"/>
  <c r="N347" i="15"/>
  <c r="M347" i="15"/>
  <c r="L347" i="15"/>
  <c r="K347" i="15"/>
  <c r="J347" i="15"/>
  <c r="I347" i="15"/>
  <c r="H347" i="15"/>
  <c r="G347" i="15"/>
  <c r="F347" i="15"/>
  <c r="E347" i="15"/>
  <c r="P346" i="15"/>
  <c r="O346" i="15"/>
  <c r="N346" i="15"/>
  <c r="M346" i="15"/>
  <c r="L346" i="15"/>
  <c r="K346" i="15"/>
  <c r="J346" i="15"/>
  <c r="I346" i="15"/>
  <c r="H346" i="15"/>
  <c r="G346" i="15"/>
  <c r="F346" i="15"/>
  <c r="E346" i="15"/>
  <c r="P345" i="15"/>
  <c r="O345" i="15"/>
  <c r="N345" i="15"/>
  <c r="M345" i="15"/>
  <c r="L345" i="15"/>
  <c r="K345" i="15"/>
  <c r="J345" i="15"/>
  <c r="I345" i="15"/>
  <c r="H345" i="15"/>
  <c r="G345" i="15"/>
  <c r="F345" i="15"/>
  <c r="E345" i="15"/>
  <c r="P344" i="15"/>
  <c r="O344" i="15"/>
  <c r="N344" i="15"/>
  <c r="M344" i="15"/>
  <c r="L344" i="15"/>
  <c r="K344" i="15"/>
  <c r="J344" i="15"/>
  <c r="I344" i="15"/>
  <c r="H344" i="15"/>
  <c r="G344" i="15"/>
  <c r="F344" i="15"/>
  <c r="E344" i="15"/>
  <c r="P343" i="15"/>
  <c r="O343" i="15"/>
  <c r="N343" i="15"/>
  <c r="M343" i="15"/>
  <c r="L343" i="15"/>
  <c r="K343" i="15"/>
  <c r="J343" i="15"/>
  <c r="I343" i="15"/>
  <c r="H343" i="15"/>
  <c r="G343" i="15"/>
  <c r="F343" i="15"/>
  <c r="E343" i="15"/>
  <c r="P342" i="15"/>
  <c r="O342" i="15"/>
  <c r="N342" i="15"/>
  <c r="M342" i="15"/>
  <c r="L342" i="15"/>
  <c r="K342" i="15"/>
  <c r="J342" i="15"/>
  <c r="I342" i="15"/>
  <c r="H342" i="15"/>
  <c r="G342" i="15"/>
  <c r="F342" i="15"/>
  <c r="E342" i="15"/>
  <c r="P341" i="15"/>
  <c r="O341" i="15"/>
  <c r="N341" i="15"/>
  <c r="M341" i="15"/>
  <c r="L341" i="15"/>
  <c r="K341" i="15"/>
  <c r="J341" i="15"/>
  <c r="I341" i="15"/>
  <c r="H341" i="15"/>
  <c r="G341" i="15"/>
  <c r="F341" i="15"/>
  <c r="E341" i="15"/>
  <c r="P340" i="15"/>
  <c r="O340" i="15"/>
  <c r="N340" i="15"/>
  <c r="M340" i="15"/>
  <c r="L340" i="15"/>
  <c r="K340" i="15"/>
  <c r="J340" i="15"/>
  <c r="I340" i="15"/>
  <c r="H340" i="15"/>
  <c r="G340" i="15"/>
  <c r="F340" i="15"/>
  <c r="E340" i="15"/>
  <c r="P339" i="15"/>
  <c r="O339" i="15"/>
  <c r="N339" i="15"/>
  <c r="M339" i="15"/>
  <c r="L339" i="15"/>
  <c r="K339" i="15"/>
  <c r="J339" i="15"/>
  <c r="I339" i="15"/>
  <c r="H339" i="15"/>
  <c r="G339" i="15"/>
  <c r="F339" i="15"/>
  <c r="E339" i="15"/>
  <c r="P338" i="15"/>
  <c r="O338" i="15"/>
  <c r="N338" i="15"/>
  <c r="M338" i="15"/>
  <c r="L338" i="15"/>
  <c r="K338" i="15"/>
  <c r="J338" i="15"/>
  <c r="I338" i="15"/>
  <c r="H338" i="15"/>
  <c r="G338" i="15"/>
  <c r="F338" i="15"/>
  <c r="E338" i="15"/>
  <c r="P337" i="15"/>
  <c r="O337" i="15"/>
  <c r="N337" i="15"/>
  <c r="M337" i="15"/>
  <c r="L337" i="15"/>
  <c r="K337" i="15"/>
  <c r="J337" i="15"/>
  <c r="I337" i="15"/>
  <c r="H337" i="15"/>
  <c r="G337" i="15"/>
  <c r="F337" i="15"/>
  <c r="E337" i="15"/>
  <c r="P336" i="15"/>
  <c r="O336" i="15"/>
  <c r="N336" i="15"/>
  <c r="M336" i="15"/>
  <c r="L336" i="15"/>
  <c r="K336" i="15"/>
  <c r="J336" i="15"/>
  <c r="I336" i="15"/>
  <c r="H336" i="15"/>
  <c r="G336" i="15"/>
  <c r="F336" i="15"/>
  <c r="E336" i="15"/>
  <c r="P335" i="15"/>
  <c r="O335" i="15"/>
  <c r="N335" i="15"/>
  <c r="M335" i="15"/>
  <c r="L335" i="15"/>
  <c r="K335" i="15"/>
  <c r="J335" i="15"/>
  <c r="I335" i="15"/>
  <c r="H335" i="15"/>
  <c r="G335" i="15"/>
  <c r="F335" i="15"/>
  <c r="E335" i="15"/>
  <c r="P334" i="15"/>
  <c r="O334" i="15"/>
  <c r="N334" i="15"/>
  <c r="M334" i="15"/>
  <c r="L334" i="15"/>
  <c r="K334" i="15"/>
  <c r="J334" i="15"/>
  <c r="I334" i="15"/>
  <c r="H334" i="15"/>
  <c r="G334" i="15"/>
  <c r="F334" i="15"/>
  <c r="E334" i="15"/>
  <c r="P333" i="15"/>
  <c r="O333" i="15"/>
  <c r="N333" i="15"/>
  <c r="M333" i="15"/>
  <c r="L333" i="15"/>
  <c r="K333" i="15"/>
  <c r="J333" i="15"/>
  <c r="I333" i="15"/>
  <c r="H333" i="15"/>
  <c r="G333" i="15"/>
  <c r="F333" i="15"/>
  <c r="E333" i="15"/>
  <c r="P332" i="15"/>
  <c r="O332" i="15"/>
  <c r="N332" i="15"/>
  <c r="M332" i="15"/>
  <c r="L332" i="15"/>
  <c r="K332" i="15"/>
  <c r="J332" i="15"/>
  <c r="I332" i="15"/>
  <c r="H332" i="15"/>
  <c r="G332" i="15"/>
  <c r="F332" i="15"/>
  <c r="E332" i="15"/>
  <c r="P331" i="15"/>
  <c r="O331" i="15"/>
  <c r="N331" i="15"/>
  <c r="M331" i="15"/>
  <c r="L331" i="15"/>
  <c r="K331" i="15"/>
  <c r="J331" i="15"/>
  <c r="I331" i="15"/>
  <c r="H331" i="15"/>
  <c r="G331" i="15"/>
  <c r="F331" i="15"/>
  <c r="E331" i="15"/>
  <c r="P330" i="15"/>
  <c r="O330" i="15"/>
  <c r="N330" i="15"/>
  <c r="M330" i="15"/>
  <c r="L330" i="15"/>
  <c r="K330" i="15"/>
  <c r="J330" i="15"/>
  <c r="I330" i="15"/>
  <c r="H330" i="15"/>
  <c r="G330" i="15"/>
  <c r="F330" i="15"/>
  <c r="E330" i="15"/>
  <c r="P329" i="15"/>
  <c r="O329" i="15"/>
  <c r="N329" i="15"/>
  <c r="M329" i="15"/>
  <c r="L329" i="15"/>
  <c r="K329" i="15"/>
  <c r="J329" i="15"/>
  <c r="I329" i="15"/>
  <c r="H329" i="15"/>
  <c r="G329" i="15"/>
  <c r="F329" i="15"/>
  <c r="E329" i="15"/>
  <c r="P328" i="15"/>
  <c r="O328" i="15"/>
  <c r="N328" i="15"/>
  <c r="M328" i="15"/>
  <c r="L328" i="15"/>
  <c r="K328" i="15"/>
  <c r="J328" i="15"/>
  <c r="I328" i="15"/>
  <c r="H328" i="15"/>
  <c r="G328" i="15"/>
  <c r="F328" i="15"/>
  <c r="E328" i="15"/>
  <c r="P327" i="15"/>
  <c r="O327" i="15"/>
  <c r="N327" i="15"/>
  <c r="M327" i="15"/>
  <c r="L327" i="15"/>
  <c r="K327" i="15"/>
  <c r="J327" i="15"/>
  <c r="I327" i="15"/>
  <c r="H327" i="15"/>
  <c r="G327" i="15"/>
  <c r="F327" i="15"/>
  <c r="E327" i="15"/>
  <c r="P326" i="15"/>
  <c r="O326" i="15"/>
  <c r="N326" i="15"/>
  <c r="M326" i="15"/>
  <c r="L326" i="15"/>
  <c r="K326" i="15"/>
  <c r="J326" i="15"/>
  <c r="I326" i="15"/>
  <c r="H326" i="15"/>
  <c r="G326" i="15"/>
  <c r="F326" i="15"/>
  <c r="E326" i="15"/>
  <c r="P325" i="15"/>
  <c r="O325" i="15"/>
  <c r="N325" i="15"/>
  <c r="M325" i="15"/>
  <c r="L325" i="15"/>
  <c r="K325" i="15"/>
  <c r="J325" i="15"/>
  <c r="I325" i="15"/>
  <c r="H325" i="15"/>
  <c r="G325" i="15"/>
  <c r="F325" i="15"/>
  <c r="E325" i="15"/>
  <c r="P324" i="15"/>
  <c r="O324" i="15"/>
  <c r="N324" i="15"/>
  <c r="M324" i="15"/>
  <c r="L324" i="15"/>
  <c r="K324" i="15"/>
  <c r="J324" i="15"/>
  <c r="I324" i="15"/>
  <c r="H324" i="15"/>
  <c r="G324" i="15"/>
  <c r="F324" i="15"/>
  <c r="E324" i="15"/>
  <c r="P323" i="15"/>
  <c r="O323" i="15"/>
  <c r="N323" i="15"/>
  <c r="M323" i="15"/>
  <c r="L323" i="15"/>
  <c r="K323" i="15"/>
  <c r="J323" i="15"/>
  <c r="I323" i="15"/>
  <c r="H323" i="15"/>
  <c r="G323" i="15"/>
  <c r="F323" i="15"/>
  <c r="E323" i="15"/>
  <c r="P322" i="15"/>
  <c r="O322" i="15"/>
  <c r="N322" i="15"/>
  <c r="M322" i="15"/>
  <c r="L322" i="15"/>
  <c r="K322" i="15"/>
  <c r="J322" i="15"/>
  <c r="I322" i="15"/>
  <c r="H322" i="15"/>
  <c r="G322" i="15"/>
  <c r="F322" i="15"/>
  <c r="E322" i="15"/>
  <c r="P321" i="15"/>
  <c r="O321" i="15"/>
  <c r="N321" i="15"/>
  <c r="M321" i="15"/>
  <c r="L321" i="15"/>
  <c r="K321" i="15"/>
  <c r="J321" i="15"/>
  <c r="I321" i="15"/>
  <c r="H321" i="15"/>
  <c r="G321" i="15"/>
  <c r="F321" i="15"/>
  <c r="E321" i="15"/>
  <c r="P320" i="15"/>
  <c r="O320" i="15"/>
  <c r="N320" i="15"/>
  <c r="M320" i="15"/>
  <c r="L320" i="15"/>
  <c r="K320" i="15"/>
  <c r="J320" i="15"/>
  <c r="I320" i="15"/>
  <c r="H320" i="15"/>
  <c r="G320" i="15"/>
  <c r="F320" i="15"/>
  <c r="E320" i="15"/>
  <c r="P319" i="15"/>
  <c r="O319" i="15"/>
  <c r="N319" i="15"/>
  <c r="M319" i="15"/>
  <c r="L319" i="15"/>
  <c r="K319" i="15"/>
  <c r="J319" i="15"/>
  <c r="I319" i="15"/>
  <c r="H319" i="15"/>
  <c r="G319" i="15"/>
  <c r="F319" i="15"/>
  <c r="E319" i="15"/>
  <c r="P318" i="15"/>
  <c r="O318" i="15"/>
  <c r="N318" i="15"/>
  <c r="M318" i="15"/>
  <c r="L318" i="15"/>
  <c r="K318" i="15"/>
  <c r="J318" i="15"/>
  <c r="I318" i="15"/>
  <c r="H318" i="15"/>
  <c r="G318" i="15"/>
  <c r="F318" i="15"/>
  <c r="E318" i="15"/>
  <c r="P317" i="15"/>
  <c r="O317" i="15"/>
  <c r="N317" i="15"/>
  <c r="M317" i="15"/>
  <c r="L317" i="15"/>
  <c r="K317" i="15"/>
  <c r="J317" i="15"/>
  <c r="I317" i="15"/>
  <c r="H317" i="15"/>
  <c r="G317" i="15"/>
  <c r="F317" i="15"/>
  <c r="E317" i="15"/>
  <c r="P316" i="15"/>
  <c r="O316" i="15"/>
  <c r="N316" i="15"/>
  <c r="M316" i="15"/>
  <c r="L316" i="15"/>
  <c r="K316" i="15"/>
  <c r="J316" i="15"/>
  <c r="I316" i="15"/>
  <c r="H316" i="15"/>
  <c r="G316" i="15"/>
  <c r="F316" i="15"/>
  <c r="E316" i="15"/>
  <c r="P315" i="15"/>
  <c r="O315" i="15"/>
  <c r="N315" i="15"/>
  <c r="M315" i="15"/>
  <c r="L315" i="15"/>
  <c r="K315" i="15"/>
  <c r="J315" i="15"/>
  <c r="I315" i="15"/>
  <c r="H315" i="15"/>
  <c r="G315" i="15"/>
  <c r="F315" i="15"/>
  <c r="E315" i="15"/>
  <c r="P314" i="15"/>
  <c r="O314" i="15"/>
  <c r="N314" i="15"/>
  <c r="M314" i="15"/>
  <c r="L314" i="15"/>
  <c r="K314" i="15"/>
  <c r="J314" i="15"/>
  <c r="I314" i="15"/>
  <c r="H314" i="15"/>
  <c r="G314" i="15"/>
  <c r="F314" i="15"/>
  <c r="E314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</calcChain>
</file>

<file path=xl/sharedStrings.xml><?xml version="1.0" encoding="utf-8"?>
<sst xmlns="http://schemas.openxmlformats.org/spreadsheetml/2006/main" count="915" uniqueCount="158">
  <si>
    <t>Conselho de Secretarias Municipais de Saúde</t>
  </si>
  <si>
    <t>Estado de Santa Catarina</t>
  </si>
  <si>
    <t>Total</t>
  </si>
  <si>
    <t>APAE</t>
  </si>
  <si>
    <t>0951323 AMBULATORIO DE SAUDE MENTAL - POUSO REDONDO</t>
  </si>
  <si>
    <t>2504278 ESCOLA ESPECIAL TEMPO FELIZ - BALNEARIO CAMBORIU</t>
  </si>
  <si>
    <t>2522241 APAE DE BLUMENAU - BLUMENAU</t>
  </si>
  <si>
    <t>2622947 NAIPE NUCLEO DE ASSISTENCIA INTEGRAL AO PACIENTE ESPECIAL - JOINVILLE</t>
  </si>
  <si>
    <t>2744856 APAE - ITAJAI</t>
  </si>
  <si>
    <t>3587770 APAE DE XAXIM - XAXIM</t>
  </si>
  <si>
    <t>3615332 ESCOLA ESPECIAL RENASCER - CUNHA PORA</t>
  </si>
  <si>
    <t>3747700 APAE DE XANXERE - XANXERE</t>
  </si>
  <si>
    <t>3946851 APAE DE JOACABA - JOACABA</t>
  </si>
  <si>
    <t>3965120 APAE CATANDUVAS - CATANDUVAS</t>
  </si>
  <si>
    <t>3984370 ESCOLA ESPECIAL MARIO ANTONIO SARTORI - AGUA DOCE</t>
  </si>
  <si>
    <t>5032180 APAE OTACILIO COSTA - OTACILIO COSTA</t>
  </si>
  <si>
    <t>5040779 APAE - PALMITOS</t>
  </si>
  <si>
    <t>5042461 ASSOCIACAO DE PAIS E AMIGOS DOS EXCEPCIONAIS DE CHAPECO APAE - CHAPECO</t>
  </si>
  <si>
    <t>5062055 APAE DE POMERODE - POMERODE</t>
  </si>
  <si>
    <t>5111609 ESCOLA ESPECIAL PROFESSORA IVONE - PINHALZINHO</t>
  </si>
  <si>
    <t>5123763 APAE TIMBO - TIMBO</t>
  </si>
  <si>
    <t>5125936 APAE VIDEIRA - VIDEIRA</t>
  </si>
  <si>
    <t>5168066 APAE DE SAO MIGUEL DO OESTE - SAO MIGUEL DO OESTE</t>
  </si>
  <si>
    <t>5302668 APAE DE PALMA SOLA - PALMA SOLA</t>
  </si>
  <si>
    <t>5385261 CENTRO ASSOCIATIVO DE ATIVIDADES PSICOFISICAS PATRICK - CHAPECO</t>
  </si>
  <si>
    <t>5399432 A P A E - SAO JOAO DO OESTE</t>
  </si>
  <si>
    <t>5399734 APAE ESCOLA ESPECIAL ARCO IRIS - IRANI</t>
  </si>
  <si>
    <t>5420601 APAE DE BOM RETIRO - BOM RETIRO</t>
  </si>
  <si>
    <t>5420660 APAE DE URUBICI - URUBICI</t>
  </si>
  <si>
    <t>5433118 APAE ASSOCIACAO DE PAIS E AMIGOS DOS EXCEPCIONAIS - CURITIBANOS</t>
  </si>
  <si>
    <t>5460522 AMBULATORIO DE SAUDE MENTAL DE ICARA - ICARA</t>
  </si>
  <si>
    <t>5472253 APAE GASPAR - GASPAR</t>
  </si>
  <si>
    <t>5500818 ASSOCIACAO DE PAIS E AMIGOS DOS EXCEPCIONAIS APAE - LAGES</t>
  </si>
  <si>
    <t>5506484 APAE CAMPO BELO DO SUL - CAMPO BELO DO SUL</t>
  </si>
  <si>
    <t>5543924 ESCOLA ESPECIAL SONHO DOURADO - ICARA</t>
  </si>
  <si>
    <t>5601916 APAE ASSOCIACAO DE PAIS E AMIGOS DOS EXCEPCIONAIS DE JLLE - JOINVILLE</t>
  </si>
  <si>
    <t>5601975 IRPH - JOINVILLE</t>
  </si>
  <si>
    <t>5611466 ESCOLA RECANTO AZUL - CONCORDIA</t>
  </si>
  <si>
    <t>5629918 APAE DE FLORIANOPOLIS - FLORIANOPOLIS</t>
  </si>
  <si>
    <t>5671515 CLINICA DE REABILITACAO POR DO SOL - IPUACU</t>
  </si>
  <si>
    <t>5679338 APAE DE PONTE SERRADA - PONTE SERRADA</t>
  </si>
  <si>
    <t>5687977 ESCOLA ESPECIAL MUNDINHO FELIZ - MODELO</t>
  </si>
  <si>
    <t>5703050 ESCOLA ESPECIAL ALEGRIA DE VIVER APAE - CAMBORIU</t>
  </si>
  <si>
    <t>5729602 APAE - FAXINAL DOS GUEDES</t>
  </si>
  <si>
    <t>5750180 APAE - SAO LOURENCO DO OESTE</t>
  </si>
  <si>
    <t>5776902 ESCOLA ESPECIAL MARISOL - MARAVILHA</t>
  </si>
  <si>
    <t>5776910 ESCOLA ESPECIAL AGNALDO ANTONIO PANISSON - ABELARDO LUZ</t>
  </si>
  <si>
    <t>5792800 ESCOLA ESPECIAL VIVIANE - SAO JOSE DO CEDRO</t>
  </si>
  <si>
    <t>5792967 ASSOCIACAO DE PAIS E AMIGOS DOS EXCEPCIONAIS APAE - GUARACIABA</t>
  </si>
  <si>
    <t>5797799 ESCOLA ESPECIAL DAIANE DO PRADO - GALVAO</t>
  </si>
  <si>
    <t>5805996 APAE IRACEMINHA - IRACEMINHA</t>
  </si>
  <si>
    <t>5835224 ESCOLA ESPECIAL RAIO DE SOL - PAPANDUVA</t>
  </si>
  <si>
    <t>5835240 APAE - SAO DOMINGOS</t>
  </si>
  <si>
    <t>5852714 APAE - QUILOMBO</t>
  </si>
  <si>
    <t>5877075 ESCOLA ESPECIAL GIRASSOL APAE - IMBITUBA</t>
  </si>
  <si>
    <t>5879809 APAE DE SAO CARLOS - SAO CARLOS</t>
  </si>
  <si>
    <t>5894204 APAE DE INDAIAL - INDAIAL</t>
  </si>
  <si>
    <t>5918316 APAE DE SAO JOAO DO SUL - SAO JOAO DO SUL</t>
  </si>
  <si>
    <t>5925126 ASSOCIACAO DE PAIS E AMIGOS DOS EXCEPCIONAIS - SAO JOSE DO CERRITO</t>
  </si>
  <si>
    <t>5931959 ASSOCIACAO DE PAIS E AMIGOS DOS EXCEPCIONAIS APAE - ITAPIRANGA</t>
  </si>
  <si>
    <t>5936640 APAE CAPIVARI DE BAIXO - CAPIVARI DE BAIXO</t>
  </si>
  <si>
    <t>5953367 APAE - CACADOR</t>
  </si>
  <si>
    <t>5975948 APAE ESCOLA RECANTO ALEGRE - RIO DO SUL</t>
  </si>
  <si>
    <t>5998255 APAE - TIJUCAS</t>
  </si>
  <si>
    <t>5998336 SOLAR DA TERNURA - LAGUNA</t>
  </si>
  <si>
    <t>6024025 AMA REC SC - CRICIUMA</t>
  </si>
  <si>
    <t>6044565 APAE DE SAO JOAQUIM - SAO JOAQUIM</t>
  </si>
  <si>
    <t>6048420 APAE DE ARARANGUA - ARARANGUA</t>
  </si>
  <si>
    <t>6050778 APAE DE RIO FORTUNA - RIO FORTUNA</t>
  </si>
  <si>
    <t>6054994 APAE DE GRAO PARA - GRAO PARA</t>
  </si>
  <si>
    <t>6058612 APAE DE SAO JOSE - SAO JOSE</t>
  </si>
  <si>
    <t>6058620 APAE RAIO DE SOL DE MONDAI - MONDAI</t>
  </si>
  <si>
    <t>6127444 APAE ASSOCIACAO DE PAIS E AMIGOS DOS EXCEPCIONAIS - NAVEGANTES</t>
  </si>
  <si>
    <t>6128033 APAE DE BRACO DO NORTE - BRACO DO NORTE</t>
  </si>
  <si>
    <t>6129781 APAE DE DESCANSO - DESCANSO</t>
  </si>
  <si>
    <t>6147143 APAE JABORA - JABORA</t>
  </si>
  <si>
    <t>6156754 APAE DE CAIBI - CAIBI</t>
  </si>
  <si>
    <t>6156789 APAE - TUBARAO</t>
  </si>
  <si>
    <t>6167063 LAR DA ESPERANCA APAE - ORLEANS</t>
  </si>
  <si>
    <t>6168833 APAE - CAMPOS NOVOS</t>
  </si>
  <si>
    <t>6177786 APAE - SANTA CECILIA</t>
  </si>
  <si>
    <t>6180388 ESCOLA ESPECIAL NOSSA SENHORA APARECIDA - MONTE CASTELO</t>
  </si>
  <si>
    <t>6195644 APAE TANGARA - TANGARA</t>
  </si>
  <si>
    <t>6198929 ESCOLA ESPECIAL INES LOSSO - LAURO MULLER</t>
  </si>
  <si>
    <t>6200117 ESCOLA ESPECIAL ARCO IRIS - IMARUI</t>
  </si>
  <si>
    <t>6213243 APAE DE GAROPABA - GAROPABA</t>
  </si>
  <si>
    <t>6234100 CENTRO DE APOIO LUZES DO AMANHA CALA - COCAL DO SUL</t>
  </si>
  <si>
    <t>6243975 ESCOLA BEM ME QUER APAE - MORRO DA FUMACA</t>
  </si>
  <si>
    <t>6244297 6244297 APAE DE AGROLANDIA - AGROLANDIA</t>
  </si>
  <si>
    <t>6249248 ASSOCIACAO DE PAIS E AMIGOS DOS EXCEPCIONAIS DE CANOINHAS - CANOINHAS</t>
  </si>
  <si>
    <t>6254578 APAE LEBON REGIS - LEBON REGIS</t>
  </si>
  <si>
    <t>6256791 APAE SANTO AMARO DA IMPERATRIZ - SANTO AMARO DA IMPERATRIZ</t>
  </si>
  <si>
    <t>6260527 APAE - ARMAZEM</t>
  </si>
  <si>
    <t>6268242 APAE - FRAIBURGO</t>
  </si>
  <si>
    <t>6273963 APAE ANITA GARIBALDI - ANITA GARIBALDI</t>
  </si>
  <si>
    <t>6274978 APAE - SAO JOAO BATISTA</t>
  </si>
  <si>
    <t>6275370 ESCOLA ESPECIAL IRMA INES APAE DE MAFRA - MAFRA</t>
  </si>
  <si>
    <t>6293395 APAE - OURO VERDE</t>
  </si>
  <si>
    <t>6295371 APAE CAMINHO DE LUZ - IPORA DO OESTE</t>
  </si>
  <si>
    <t>6332951 APAE DE PORTO UNIAO - PORTO UNIAO</t>
  </si>
  <si>
    <t>6336000 APAE PASSO DE TORRES - PASSO DE TORRES</t>
  </si>
  <si>
    <t>6341810 AMOR PRA DOWN - BALNEARIO CAMBORIU</t>
  </si>
  <si>
    <t>6357571 AMA - BALNEARIO CAMBORIU</t>
  </si>
  <si>
    <t>6400469 APAE - CAMPO ERE</t>
  </si>
  <si>
    <t>6409725 APAE ITAIOPOLIS - ITAIOPOLIS</t>
  </si>
  <si>
    <t>6462936 APAE SAO FRANCISCO DO SUL - SAO FRANCISCO DO SUL</t>
  </si>
  <si>
    <t>6504051 ESCOLA ESPECIAL NOVO MUNDO - JAGUARUNA</t>
  </si>
  <si>
    <t>6548075 ESCOLA ESPECIAL PROF SILVESTRE MAZON - ROMELANDIA</t>
  </si>
  <si>
    <t>6561551 ESCOLA FLOR DA ESPERANCA - PRESIDENTE GETULIO</t>
  </si>
  <si>
    <t>6664547 ASSOCIACAO DE PAIS E AMIGOS DOS EXCEPCIONAIS DE BRUSQUE - BRUSQUE</t>
  </si>
  <si>
    <t>6744974 APAE TUNAPOLIS - TUNAPOLIS</t>
  </si>
  <si>
    <t>6754376 APAE CRICIUMA - CRICIUMA</t>
  </si>
  <si>
    <t>6759661 APAE DE JARAGUA DO SUL - JARAGUA DO SUL</t>
  </si>
  <si>
    <t>6824226 APAE DE TRES BARRAS - TRES BARRAS</t>
  </si>
  <si>
    <t>7040288 AMBULATORIO EM SAUDE MENTAL - SAO JOSE</t>
  </si>
  <si>
    <t>7098707 APAE DE ILHOTA - ILHOTA</t>
  </si>
  <si>
    <t>7122829 APAE PORTO BELO BOMBINHAS - PORTO BELO</t>
  </si>
  <si>
    <t>7136595 APAE - ANCHIETA</t>
  </si>
  <si>
    <t>7155158 ASSOCIACAO DE PAIS E AMIGOS DOS EXCEPCIONAIS DE APIUNA - APIUNA</t>
  </si>
  <si>
    <t>7155786 APAE CORREIA PINTO - CORREIA PINTO</t>
  </si>
  <si>
    <t>7190530 APAE GUARAMIRIM - GUARAMIRIM</t>
  </si>
  <si>
    <t>7190638 APAE - SAO BENTO DO SUL</t>
  </si>
  <si>
    <t>7295413 ESCOLA ESPECIAL RENASCER - SIDEROPOLIS</t>
  </si>
  <si>
    <t>7296622 APAE NOVA VENEZA - NOVA VENEZA</t>
  </si>
  <si>
    <t>7341059 APAE CAMINHO ABERTO - GUARUJA DO SUL</t>
  </si>
  <si>
    <t>7341806 AMOR PRA DOWN - ITAJAI</t>
  </si>
  <si>
    <t>7434642 ASSOCIACAO DE PAIS E AMIGOS DOS EXCEPCIONAIS DE GRAVATAL - GRAVATAL</t>
  </si>
  <si>
    <t>7514972 AMBULATORIO DE SAUDE MENTAL E DEPENDENCIA QUIMICA - ARARANGUA</t>
  </si>
  <si>
    <t>7534302 APAE DE SAO LUDGERO - SAO LUDGERO</t>
  </si>
  <si>
    <t>7541538 ASSOCIACAO DE PAIS E AMIGOS DOS EXCEPCIONAIS - RIO NEGRINHO</t>
  </si>
  <si>
    <t>7547668 APAE DE NOVA TRENTO - NOVA TRENTO</t>
  </si>
  <si>
    <t>7549202 ASSOCIACAO DE PAIS E AMIGOS DOS EXCEPCIONAIS - URUSSANGA</t>
  </si>
  <si>
    <t>7550642 ESCOLA ESPECIAL DEUS MENINO APAE - BALNEARIO PICARRAS</t>
  </si>
  <si>
    <t>7555938 APAE DE IBIRAMA - IBIRAMA</t>
  </si>
  <si>
    <t>7556322 APAE DE CANELINHA - CANELINHA</t>
  </si>
  <si>
    <t>7568940 APAE DE TIMBE DO SUL - TIMBE DO SUL</t>
  </si>
  <si>
    <t>7590571 APAE ASSOCIACAO DE PAIS E AMIGOS DOS EXCEPCIONAIS DE BV - BARRA VELHA</t>
  </si>
  <si>
    <t>7621396 ASSOCIACAO DE PAIS E AMIGOS DOS EXCEPCIONAIS DE ITUPORANGA - ITUPORANGA</t>
  </si>
  <si>
    <t>7808135 ASSOCIACAO DE PAIS E AMIGOS DOS EXCEPCIONAIS DE PALHOCA - PALHOCA</t>
  </si>
  <si>
    <t>7808305 APAE PAULO LOPES - PAULO LOPES</t>
  </si>
  <si>
    <t>7877285 APAE JOSE BOITEUX - JOSE BOITEUX</t>
  </si>
  <si>
    <t>9269630 AMA NAVEGANTES - NAVEGANTES</t>
  </si>
  <si>
    <t>9462481 APAE DE CAPINZAL - CAPINZAL</t>
  </si>
  <si>
    <t>9466908 APAE DE GUABIRUBA - GUABIRUBA</t>
  </si>
  <si>
    <t>9469184 AMAMENTA BRUSQUE - BRUSQUE</t>
  </si>
  <si>
    <t>9494820 APAE SANGAO - SANGAO</t>
  </si>
  <si>
    <t>9497617 APAEM - MELEIRO</t>
  </si>
  <si>
    <t>9625925 APAE - PENHA</t>
  </si>
  <si>
    <t>9737332 AMA - FRAIBURGO</t>
  </si>
  <si>
    <t>9867953 APAE DE SANTA ROSA DO SUL - SANTA ROSA DO SUL</t>
  </si>
  <si>
    <t>9912274 APAE - SAO MARTINHO</t>
  </si>
  <si>
    <t>9933123 APAE CASA DA ESPERANCA - VARGEM</t>
  </si>
  <si>
    <t>9937005 EQUIPE SAUDE MENTAL - VIDEIRA</t>
  </si>
  <si>
    <t>Valor Aprovado</t>
  </si>
  <si>
    <t>Valor Apresentado</t>
  </si>
  <si>
    <t>6728936 ESCOLA ESPECIAL LUZ DA VIDA - VARGEM BONITA</t>
  </si>
  <si>
    <t>Dif. Aprov. X Apres.</t>
  </si>
  <si>
    <t>Produção geral MAC das APAEs de Santa Catarina valor apresentado e aprovado no ano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</si>
</sst>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5"/>
    </xf>
    <xf numFmtId="43" fontId="3" fillId="3" borderId="0" xfId="2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" fontId="6" fillId="3" borderId="0" xfId="0" applyNumberFormat="1" applyFont="1" applyFill="1" applyAlignment="1">
      <alignment horizontal="center" vertical="center"/>
    </xf>
    <xf numFmtId="43" fontId="6" fillId="3" borderId="0" xfId="2" applyFont="1" applyFill="1" applyAlignment="1">
      <alignment horizontal="center" vertical="center"/>
    </xf>
    <xf numFmtId="43" fontId="3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3">
    <cellStyle name="Normal" xfId="0" builtinId="0"/>
    <cellStyle name="Texto Explicativo" xfId="1" builtinId="53" customBuiltin="1"/>
    <cellStyle name="Vírgula" xfId="2" builtinId="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  <color rgb="FF66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357660</xdr:colOff>
      <xdr:row>3</xdr:row>
      <xdr:rowOff>68160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6240" cy="388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tabSelected="1" zoomScaleNormal="100" workbookViewId="0">
      <selection activeCell="C23" sqref="C23"/>
    </sheetView>
  </sheetViews>
  <sheetFormatPr defaultRowHeight="14.4" x14ac:dyDescent="0.3"/>
  <cols>
    <col min="1" max="1" width="1" style="1" customWidth="1"/>
    <col min="2" max="2" width="14" style="1" bestFit="1" customWidth="1"/>
    <col min="3" max="3" width="69.109375" style="5" bestFit="1" customWidth="1"/>
    <col min="4" max="15" width="16" style="2" bestFit="1" customWidth="1"/>
    <col min="16" max="16" width="20.88671875" style="2" bestFit="1" customWidth="1"/>
    <col min="17" max="16384" width="8.88671875" style="2"/>
  </cols>
  <sheetData>
    <row r="1" spans="1:16" ht="8.4" customHeight="1" x14ac:dyDescent="0.3"/>
    <row r="2" spans="1:16" ht="8.4" customHeight="1" x14ac:dyDescent="0.3">
      <c r="A2" s="3" t="s">
        <v>0</v>
      </c>
      <c r="B2" s="3"/>
      <c r="C2" s="6"/>
    </row>
    <row r="3" spans="1:16" ht="8.4" customHeight="1" x14ac:dyDescent="0.3">
      <c r="A3" s="3" t="s">
        <v>1</v>
      </c>
      <c r="B3" s="3"/>
      <c r="C3" s="6"/>
    </row>
    <row r="4" spans="1:16" ht="14.4" customHeight="1" x14ac:dyDescent="0.3"/>
    <row r="6" spans="1:16" ht="23.4" x14ac:dyDescent="0.3">
      <c r="B6" s="15" t="s">
        <v>157</v>
      </c>
    </row>
    <row r="7" spans="1:16" s="11" customFormat="1" x14ac:dyDescent="0.3">
      <c r="A7" s="10"/>
      <c r="B7" s="10"/>
      <c r="C7" s="10" t="s">
        <v>3</v>
      </c>
      <c r="D7" s="12">
        <v>44927</v>
      </c>
      <c r="E7" s="12">
        <v>44958</v>
      </c>
      <c r="F7" s="12">
        <v>44986</v>
      </c>
      <c r="G7" s="12">
        <v>45017</v>
      </c>
      <c r="H7" s="12">
        <v>45047</v>
      </c>
      <c r="I7" s="12">
        <v>45078</v>
      </c>
      <c r="J7" s="12">
        <v>45108</v>
      </c>
      <c r="K7" s="12">
        <v>45139</v>
      </c>
      <c r="L7" s="12">
        <v>45170</v>
      </c>
      <c r="M7" s="12">
        <v>45200</v>
      </c>
      <c r="N7" s="12">
        <v>45231</v>
      </c>
      <c r="O7" s="12">
        <v>45261</v>
      </c>
      <c r="P7" s="11" t="s">
        <v>2</v>
      </c>
    </row>
    <row r="8" spans="1:16" x14ac:dyDescent="0.3">
      <c r="B8" s="1" t="s">
        <v>154</v>
      </c>
      <c r="C8" s="5" t="s">
        <v>4</v>
      </c>
      <c r="D8" s="4">
        <v>522.9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522.9</v>
      </c>
    </row>
    <row r="9" spans="1:16" x14ac:dyDescent="0.3">
      <c r="B9" s="1" t="s">
        <v>154</v>
      </c>
      <c r="C9" s="5" t="s">
        <v>5</v>
      </c>
      <c r="D9" s="4">
        <v>36064.47</v>
      </c>
      <c r="E9" s="4">
        <v>38538.269999999997</v>
      </c>
      <c r="F9" s="4">
        <v>49263.96</v>
      </c>
      <c r="G9" s="4">
        <v>40888.379999999997</v>
      </c>
      <c r="H9" s="4">
        <v>50571.54</v>
      </c>
      <c r="I9" s="4">
        <v>43856.94</v>
      </c>
      <c r="J9" s="4">
        <v>35640.39</v>
      </c>
      <c r="K9" s="4">
        <v>61597.62</v>
      </c>
      <c r="L9" s="4">
        <v>51949.8</v>
      </c>
      <c r="M9" s="4">
        <v>51030.96</v>
      </c>
      <c r="N9" s="4">
        <v>56172.93</v>
      </c>
      <c r="O9" s="4">
        <v>37778.46</v>
      </c>
      <c r="P9" s="4">
        <v>553353.72</v>
      </c>
    </row>
    <row r="10" spans="1:16" x14ac:dyDescent="0.3">
      <c r="B10" s="1" t="s">
        <v>154</v>
      </c>
      <c r="C10" s="5" t="s">
        <v>6</v>
      </c>
      <c r="D10" s="4">
        <v>28413.360000000001</v>
      </c>
      <c r="E10" s="4">
        <v>41012.07</v>
      </c>
      <c r="F10" s="4">
        <v>49352.31</v>
      </c>
      <c r="G10" s="4">
        <v>31859.01</v>
      </c>
      <c r="H10" s="4">
        <v>39916.53</v>
      </c>
      <c r="I10" s="4">
        <v>33838.050000000003</v>
      </c>
      <c r="J10" s="4">
        <v>44828.79</v>
      </c>
      <c r="K10" s="4">
        <v>54865.35</v>
      </c>
      <c r="L10" s="4">
        <v>47779.68</v>
      </c>
      <c r="M10" s="4">
        <v>47673.66</v>
      </c>
      <c r="N10" s="4">
        <v>49016.58</v>
      </c>
      <c r="O10" s="4">
        <v>26717.040000000001</v>
      </c>
      <c r="P10" s="4">
        <v>495272.43</v>
      </c>
    </row>
    <row r="11" spans="1:16" x14ac:dyDescent="0.3">
      <c r="B11" s="1" t="s">
        <v>154</v>
      </c>
      <c r="C11" s="5" t="s">
        <v>7</v>
      </c>
      <c r="D11" s="4">
        <v>12478.74</v>
      </c>
      <c r="E11" s="4">
        <v>21000.26</v>
      </c>
      <c r="F11" s="4">
        <v>28731.49</v>
      </c>
      <c r="G11" s="4">
        <v>20782.810000000001</v>
      </c>
      <c r="H11" s="4">
        <v>27043.26</v>
      </c>
      <c r="I11" s="4">
        <v>21018.880000000001</v>
      </c>
      <c r="J11" s="4">
        <v>15577.56</v>
      </c>
      <c r="K11" s="4">
        <v>26416.240000000002</v>
      </c>
      <c r="L11" s="4">
        <v>23808.28</v>
      </c>
      <c r="M11" s="4">
        <v>19956.07</v>
      </c>
      <c r="N11" s="4">
        <v>19691.48</v>
      </c>
      <c r="O11" s="4">
        <v>14646.73</v>
      </c>
      <c r="P11" s="4">
        <v>251151.8</v>
      </c>
    </row>
    <row r="12" spans="1:16" x14ac:dyDescent="0.3">
      <c r="B12" s="1" t="s">
        <v>154</v>
      </c>
      <c r="C12" s="5" t="s">
        <v>8</v>
      </c>
      <c r="D12" s="4">
        <v>23271.39</v>
      </c>
      <c r="E12" s="4">
        <v>69125.039999999994</v>
      </c>
      <c r="F12" s="4">
        <v>106479.42</v>
      </c>
      <c r="G12" s="4">
        <v>80946.27</v>
      </c>
      <c r="H12" s="4">
        <v>100966.38</v>
      </c>
      <c r="I12" s="4">
        <v>89286.51</v>
      </c>
      <c r="J12" s="4">
        <v>77783.34</v>
      </c>
      <c r="K12" s="4">
        <v>102344.64</v>
      </c>
      <c r="L12" s="4">
        <v>81971.13</v>
      </c>
      <c r="M12" s="4">
        <v>72234.960000000006</v>
      </c>
      <c r="N12" s="4">
        <v>86848.05</v>
      </c>
      <c r="O12" s="4">
        <v>46525.11</v>
      </c>
      <c r="P12" s="4">
        <v>937782.24</v>
      </c>
    </row>
    <row r="13" spans="1:16" x14ac:dyDescent="0.3">
      <c r="B13" s="1" t="s">
        <v>154</v>
      </c>
      <c r="C13" s="5" t="s">
        <v>9</v>
      </c>
      <c r="D13" s="4">
        <v>40287.599999999999</v>
      </c>
      <c r="E13" s="4">
        <v>38893.440000000002</v>
      </c>
      <c r="F13" s="4">
        <v>44404.800000000003</v>
      </c>
      <c r="G13" s="4">
        <v>53898.48</v>
      </c>
      <c r="H13" s="4">
        <v>52089.54</v>
      </c>
      <c r="I13" s="4">
        <v>54779.519999999997</v>
      </c>
      <c r="J13" s="4">
        <v>45423.33</v>
      </c>
      <c r="K13" s="4">
        <v>44409.54</v>
      </c>
      <c r="L13" s="4">
        <v>45929.31</v>
      </c>
      <c r="M13" s="4">
        <v>45222.51</v>
      </c>
      <c r="N13" s="4">
        <v>43629.75</v>
      </c>
      <c r="O13" s="4">
        <v>39474.78</v>
      </c>
      <c r="P13" s="4">
        <v>548442.6</v>
      </c>
    </row>
    <row r="14" spans="1:16" x14ac:dyDescent="0.3">
      <c r="B14" s="1" t="s">
        <v>154</v>
      </c>
      <c r="C14" s="5" t="s">
        <v>10</v>
      </c>
      <c r="D14" s="4">
        <v>18323.79</v>
      </c>
      <c r="E14" s="4">
        <v>16415.43</v>
      </c>
      <c r="F14" s="4">
        <v>21292.35</v>
      </c>
      <c r="G14" s="4">
        <v>17369.61</v>
      </c>
      <c r="H14" s="4">
        <v>21522.06</v>
      </c>
      <c r="I14" s="4">
        <v>20797.59</v>
      </c>
      <c r="J14" s="4">
        <v>19525.349999999999</v>
      </c>
      <c r="K14" s="4">
        <v>20338.169999999998</v>
      </c>
      <c r="L14" s="4">
        <v>16945.53</v>
      </c>
      <c r="M14" s="4">
        <v>17475.63</v>
      </c>
      <c r="N14" s="4">
        <v>18005.73</v>
      </c>
      <c r="O14" s="4">
        <v>17157.57</v>
      </c>
      <c r="P14" s="4">
        <v>225168.81</v>
      </c>
    </row>
    <row r="15" spans="1:16" x14ac:dyDescent="0.3">
      <c r="B15" s="1" t="s">
        <v>154</v>
      </c>
      <c r="C15" s="5" t="s">
        <v>11</v>
      </c>
      <c r="D15" s="4">
        <v>5442.36</v>
      </c>
      <c r="E15" s="4">
        <v>13340.85</v>
      </c>
      <c r="F15" s="4">
        <v>14065.32</v>
      </c>
      <c r="G15" s="4">
        <v>13641.24</v>
      </c>
      <c r="H15" s="4">
        <v>0</v>
      </c>
      <c r="I15" s="4">
        <v>8587.6200000000008</v>
      </c>
      <c r="J15" s="4">
        <v>17192.91</v>
      </c>
      <c r="K15" s="4">
        <v>28837.439999999999</v>
      </c>
      <c r="L15" s="4">
        <v>22440.9</v>
      </c>
      <c r="M15" s="4">
        <v>29067.15</v>
      </c>
      <c r="N15" s="4">
        <v>0</v>
      </c>
      <c r="O15" s="4">
        <v>19454.669999999998</v>
      </c>
      <c r="P15" s="4">
        <v>172070.46</v>
      </c>
    </row>
    <row r="16" spans="1:16" x14ac:dyDescent="0.3">
      <c r="B16" s="1" t="s">
        <v>154</v>
      </c>
      <c r="C16" s="5" t="s">
        <v>12</v>
      </c>
      <c r="D16" s="4">
        <v>9064.7099999999991</v>
      </c>
      <c r="E16" s="4">
        <v>18783.21</v>
      </c>
      <c r="F16" s="4">
        <v>31629.3</v>
      </c>
      <c r="G16" s="4">
        <v>27317.82</v>
      </c>
      <c r="H16" s="4">
        <v>35340.959999999999</v>
      </c>
      <c r="I16" s="4">
        <v>31415.97</v>
      </c>
      <c r="J16" s="4">
        <v>18632.849999999999</v>
      </c>
      <c r="K16" s="4">
        <v>32155.86</v>
      </c>
      <c r="L16" s="4">
        <v>25665.51</v>
      </c>
      <c r="M16" s="4">
        <v>25066.98</v>
      </c>
      <c r="N16" s="4">
        <v>24249.66</v>
      </c>
      <c r="O16" s="4">
        <v>14740.95</v>
      </c>
      <c r="P16" s="4">
        <v>294063.78000000003</v>
      </c>
    </row>
    <row r="17" spans="2:16" x14ac:dyDescent="0.3">
      <c r="B17" s="1" t="s">
        <v>154</v>
      </c>
      <c r="C17" s="5" t="s">
        <v>13</v>
      </c>
      <c r="D17" s="4">
        <v>8075.19</v>
      </c>
      <c r="E17" s="4">
        <v>2880.21</v>
      </c>
      <c r="F17" s="4">
        <v>7439.07</v>
      </c>
      <c r="G17" s="4">
        <v>4929.93</v>
      </c>
      <c r="H17" s="4">
        <v>5477.7</v>
      </c>
      <c r="I17" s="4">
        <v>4011.09</v>
      </c>
      <c r="J17" s="4">
        <v>2244.09</v>
      </c>
      <c r="K17" s="4">
        <v>4488.18</v>
      </c>
      <c r="L17" s="4">
        <v>3887.4</v>
      </c>
      <c r="M17" s="4">
        <v>5477.7</v>
      </c>
      <c r="N17" s="4">
        <v>5884.11</v>
      </c>
      <c r="O17" s="4">
        <v>2085.06</v>
      </c>
      <c r="P17" s="4">
        <v>56879.73</v>
      </c>
    </row>
    <row r="18" spans="2:16" x14ac:dyDescent="0.3">
      <c r="B18" s="1" t="s">
        <v>154</v>
      </c>
      <c r="C18" s="5" t="s">
        <v>14</v>
      </c>
      <c r="D18" s="4">
        <v>848.16</v>
      </c>
      <c r="E18" s="4">
        <v>8516.94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9365.1</v>
      </c>
    </row>
    <row r="19" spans="2:16" x14ac:dyDescent="0.3">
      <c r="B19" s="1" t="s">
        <v>154</v>
      </c>
      <c r="C19" s="5" t="s">
        <v>15</v>
      </c>
      <c r="D19" s="4">
        <v>21716.43</v>
      </c>
      <c r="E19" s="4">
        <v>23536.44</v>
      </c>
      <c r="F19" s="4">
        <v>19790.400000000001</v>
      </c>
      <c r="G19" s="4">
        <v>17670</v>
      </c>
      <c r="H19" s="4">
        <v>17705.34</v>
      </c>
      <c r="I19" s="4">
        <v>19065.93</v>
      </c>
      <c r="J19" s="4">
        <v>18765.54</v>
      </c>
      <c r="K19" s="4">
        <v>19366.32</v>
      </c>
      <c r="L19" s="4">
        <v>17952.72</v>
      </c>
      <c r="M19" s="4">
        <v>19048.259999999998</v>
      </c>
      <c r="N19" s="4">
        <v>19083.599999999999</v>
      </c>
      <c r="O19" s="4">
        <v>19101.27</v>
      </c>
      <c r="P19" s="4">
        <v>232802.25</v>
      </c>
    </row>
    <row r="20" spans="2:16" x14ac:dyDescent="0.3">
      <c r="B20" s="1" t="s">
        <v>154</v>
      </c>
      <c r="C20" s="5" t="s">
        <v>16</v>
      </c>
      <c r="D20" s="4">
        <v>14100.66</v>
      </c>
      <c r="E20" s="4">
        <v>16963.2</v>
      </c>
      <c r="F20" s="4">
        <v>18959.91</v>
      </c>
      <c r="G20" s="4">
        <v>17740.68</v>
      </c>
      <c r="H20" s="4">
        <v>20709.240000000002</v>
      </c>
      <c r="I20" s="4">
        <v>19330.98</v>
      </c>
      <c r="J20" s="4">
        <v>18412.14</v>
      </c>
      <c r="K20" s="4">
        <v>20709.240000000002</v>
      </c>
      <c r="L20" s="4">
        <v>4382.16</v>
      </c>
      <c r="M20" s="4">
        <v>4823.91</v>
      </c>
      <c r="N20" s="4">
        <v>25656.84</v>
      </c>
      <c r="O20" s="4">
        <v>14560.08</v>
      </c>
      <c r="P20" s="4">
        <v>196349.04</v>
      </c>
    </row>
    <row r="21" spans="2:16" x14ac:dyDescent="0.3">
      <c r="B21" s="1" t="s">
        <v>154</v>
      </c>
      <c r="C21" s="5" t="s">
        <v>17</v>
      </c>
      <c r="D21" s="4">
        <v>47108.22</v>
      </c>
      <c r="E21" s="4">
        <v>62092.38</v>
      </c>
      <c r="F21" s="4">
        <v>74107.98</v>
      </c>
      <c r="G21" s="4">
        <v>70573.98</v>
      </c>
      <c r="H21" s="4">
        <v>91300.89</v>
      </c>
      <c r="I21" s="4">
        <v>84798.33</v>
      </c>
      <c r="J21" s="4">
        <v>84851.34</v>
      </c>
      <c r="K21" s="4">
        <v>88862.43</v>
      </c>
      <c r="L21" s="4">
        <v>82713.27</v>
      </c>
      <c r="M21" s="4">
        <v>83685.119999999995</v>
      </c>
      <c r="N21" s="4">
        <v>81494.039999999994</v>
      </c>
      <c r="O21" s="4">
        <v>58399.35</v>
      </c>
      <c r="P21" s="4">
        <v>909987.33</v>
      </c>
    </row>
    <row r="22" spans="2:16" x14ac:dyDescent="0.3">
      <c r="B22" s="1" t="s">
        <v>154</v>
      </c>
      <c r="C22" s="5" t="s">
        <v>18</v>
      </c>
      <c r="D22" s="4">
        <v>14719.11</v>
      </c>
      <c r="E22" s="4">
        <v>25992.57</v>
      </c>
      <c r="F22" s="4">
        <v>28288.02</v>
      </c>
      <c r="G22" s="4">
        <v>17833.099999999999</v>
      </c>
      <c r="H22" s="4">
        <v>22046.33</v>
      </c>
      <c r="I22" s="4">
        <v>18669.849999999999</v>
      </c>
      <c r="J22" s="4">
        <v>19095.14</v>
      </c>
      <c r="K22" s="4">
        <v>22400.38</v>
      </c>
      <c r="L22" s="4">
        <v>22798.92</v>
      </c>
      <c r="M22" s="4">
        <v>28071.97</v>
      </c>
      <c r="N22" s="4">
        <v>26816.52</v>
      </c>
      <c r="O22" s="4">
        <v>15039.68</v>
      </c>
      <c r="P22" s="4">
        <v>261771.59</v>
      </c>
    </row>
    <row r="23" spans="2:16" x14ac:dyDescent="0.3">
      <c r="B23" s="1" t="s">
        <v>154</v>
      </c>
      <c r="C23" s="5" t="s">
        <v>19</v>
      </c>
      <c r="D23" s="4">
        <v>27715.02</v>
      </c>
      <c r="E23" s="4">
        <v>40883.339999999997</v>
      </c>
      <c r="F23" s="4">
        <v>52858.080000000002</v>
      </c>
      <c r="G23" s="4">
        <v>38130.51</v>
      </c>
      <c r="H23" s="4">
        <v>49527.360000000001</v>
      </c>
      <c r="I23" s="4">
        <v>48025.56</v>
      </c>
      <c r="J23" s="4">
        <v>38121.599999999999</v>
      </c>
      <c r="K23" s="4">
        <v>45917.61</v>
      </c>
      <c r="L23" s="4">
        <v>38033.1</v>
      </c>
      <c r="M23" s="4">
        <v>48044.73</v>
      </c>
      <c r="N23" s="4">
        <v>45776.1</v>
      </c>
      <c r="O23" s="4">
        <v>41422.65</v>
      </c>
      <c r="P23" s="4">
        <v>514455.66</v>
      </c>
    </row>
    <row r="24" spans="2:16" x14ac:dyDescent="0.3">
      <c r="B24" s="1" t="s">
        <v>154</v>
      </c>
      <c r="C24" s="5" t="s">
        <v>20</v>
      </c>
      <c r="D24" s="4">
        <v>33378.629999999997</v>
      </c>
      <c r="E24" s="4">
        <v>37760.79</v>
      </c>
      <c r="F24" s="4">
        <v>35428.35</v>
      </c>
      <c r="G24" s="4">
        <v>33025.230000000003</v>
      </c>
      <c r="H24" s="4">
        <v>39315.75</v>
      </c>
      <c r="I24" s="4">
        <v>59689.26</v>
      </c>
      <c r="J24" s="4">
        <v>78596.160000000003</v>
      </c>
      <c r="K24" s="4">
        <v>65502.69</v>
      </c>
      <c r="L24" s="4">
        <v>53557.77</v>
      </c>
      <c r="M24" s="4">
        <v>51048.63</v>
      </c>
      <c r="N24" s="4">
        <v>51773.1</v>
      </c>
      <c r="O24" s="4">
        <v>34562.519999999997</v>
      </c>
      <c r="P24" s="4">
        <v>573638.88</v>
      </c>
    </row>
    <row r="25" spans="2:16" x14ac:dyDescent="0.3">
      <c r="B25" s="1" t="s">
        <v>154</v>
      </c>
      <c r="C25" s="5" t="s">
        <v>21</v>
      </c>
      <c r="D25" s="4">
        <v>0</v>
      </c>
      <c r="E25" s="4">
        <v>0</v>
      </c>
      <c r="F25" s="4">
        <v>12775.41</v>
      </c>
      <c r="G25" s="4">
        <v>8923.35</v>
      </c>
      <c r="H25" s="4">
        <v>12616.38</v>
      </c>
      <c r="I25" s="4">
        <v>0</v>
      </c>
      <c r="J25" s="4">
        <v>34597.86</v>
      </c>
      <c r="K25" s="4">
        <v>44121.99</v>
      </c>
      <c r="L25" s="4">
        <v>39156.720000000001</v>
      </c>
      <c r="M25" s="4">
        <v>28978.799999999999</v>
      </c>
      <c r="N25" s="4">
        <v>35393.01</v>
      </c>
      <c r="O25" s="4">
        <v>28872.78</v>
      </c>
      <c r="P25" s="4">
        <v>245436.3</v>
      </c>
    </row>
    <row r="26" spans="2:16" x14ac:dyDescent="0.3">
      <c r="B26" s="1" t="s">
        <v>154</v>
      </c>
      <c r="C26" s="5" t="s">
        <v>22</v>
      </c>
      <c r="D26" s="4">
        <v>14436.39</v>
      </c>
      <c r="E26" s="4">
        <v>20726.91</v>
      </c>
      <c r="F26" s="4">
        <v>33360.959999999999</v>
      </c>
      <c r="G26" s="4">
        <v>24631.98</v>
      </c>
      <c r="H26" s="4">
        <v>38608.949999999997</v>
      </c>
      <c r="I26" s="4">
        <v>36612.239999999998</v>
      </c>
      <c r="J26" s="4">
        <v>36117.480000000003</v>
      </c>
      <c r="K26" s="4">
        <v>39987.21</v>
      </c>
      <c r="L26" s="4">
        <v>31169.88</v>
      </c>
      <c r="M26" s="4">
        <v>36188.160000000003</v>
      </c>
      <c r="N26" s="4">
        <v>38096.519999999997</v>
      </c>
      <c r="O26" s="4">
        <v>27423.84</v>
      </c>
      <c r="P26" s="4">
        <v>377360.52</v>
      </c>
    </row>
    <row r="27" spans="2:16" x14ac:dyDescent="0.3">
      <c r="B27" s="1" t="s">
        <v>154</v>
      </c>
      <c r="C27" s="5" t="s">
        <v>23</v>
      </c>
      <c r="D27" s="4">
        <v>6590.91</v>
      </c>
      <c r="E27" s="4">
        <v>10372.290000000001</v>
      </c>
      <c r="F27" s="4">
        <v>16291.74</v>
      </c>
      <c r="G27" s="4">
        <v>14807.46</v>
      </c>
      <c r="H27" s="4">
        <v>17811.36</v>
      </c>
      <c r="I27" s="4">
        <v>18677.189999999999</v>
      </c>
      <c r="J27" s="4">
        <v>13835.61</v>
      </c>
      <c r="K27" s="4">
        <v>20709.240000000002</v>
      </c>
      <c r="L27" s="4">
        <v>14489.4</v>
      </c>
      <c r="M27" s="4">
        <v>16132.71</v>
      </c>
      <c r="N27" s="4">
        <v>15461.25</v>
      </c>
      <c r="O27" s="4">
        <v>9859.86</v>
      </c>
      <c r="P27" s="4">
        <v>175039.02</v>
      </c>
    </row>
    <row r="28" spans="2:16" x14ac:dyDescent="0.3">
      <c r="B28" s="1" t="s">
        <v>154</v>
      </c>
      <c r="C28" s="5" t="s">
        <v>24</v>
      </c>
      <c r="D28" s="4">
        <v>15019.5</v>
      </c>
      <c r="E28" s="4">
        <v>18606.509999999998</v>
      </c>
      <c r="F28" s="4">
        <v>21681.09</v>
      </c>
      <c r="G28" s="4">
        <v>23713.14</v>
      </c>
      <c r="H28" s="4">
        <v>28572.39</v>
      </c>
      <c r="I28" s="4">
        <v>28042.29</v>
      </c>
      <c r="J28" s="4">
        <v>28236.66</v>
      </c>
      <c r="K28" s="4">
        <v>27335.49</v>
      </c>
      <c r="L28" s="4">
        <v>22971</v>
      </c>
      <c r="M28" s="4">
        <v>29173.17</v>
      </c>
      <c r="N28" s="4">
        <v>30957.84</v>
      </c>
      <c r="O28" s="4">
        <v>19260.3</v>
      </c>
      <c r="P28" s="4">
        <v>293569.38</v>
      </c>
    </row>
    <row r="29" spans="2:16" x14ac:dyDescent="0.3">
      <c r="B29" s="1" t="s">
        <v>154</v>
      </c>
      <c r="C29" s="5" t="s">
        <v>25</v>
      </c>
      <c r="D29" s="4">
        <v>6184.5</v>
      </c>
      <c r="E29" s="4">
        <v>10248.6</v>
      </c>
      <c r="F29" s="4">
        <v>13005.12</v>
      </c>
      <c r="G29" s="4">
        <v>8781.99</v>
      </c>
      <c r="H29" s="4">
        <v>11556.18</v>
      </c>
      <c r="I29" s="4">
        <v>10460.64</v>
      </c>
      <c r="J29" s="4">
        <v>7209.36</v>
      </c>
      <c r="K29" s="4">
        <v>12369</v>
      </c>
      <c r="L29" s="4">
        <v>14595.42</v>
      </c>
      <c r="M29" s="4">
        <v>16256.4</v>
      </c>
      <c r="N29" s="4">
        <v>17369.61</v>
      </c>
      <c r="O29" s="4">
        <v>9771.51</v>
      </c>
      <c r="P29" s="4">
        <v>137808.32999999999</v>
      </c>
    </row>
    <row r="30" spans="2:16" x14ac:dyDescent="0.3">
      <c r="B30" s="1" t="s">
        <v>154</v>
      </c>
      <c r="C30" s="5" t="s">
        <v>26</v>
      </c>
      <c r="D30" s="4">
        <v>21009.63</v>
      </c>
      <c r="E30" s="4">
        <v>23624.79</v>
      </c>
      <c r="F30" s="4">
        <v>22228.86</v>
      </c>
      <c r="G30" s="4">
        <v>18535.830000000002</v>
      </c>
      <c r="H30" s="4">
        <v>17829.03</v>
      </c>
      <c r="I30" s="4">
        <v>19861.080000000002</v>
      </c>
      <c r="J30" s="4">
        <v>18359.13</v>
      </c>
      <c r="K30" s="4">
        <v>19277.97</v>
      </c>
      <c r="L30" s="4">
        <v>18341.46</v>
      </c>
      <c r="M30" s="4">
        <v>17988.060000000001</v>
      </c>
      <c r="N30" s="4">
        <v>17192.91</v>
      </c>
      <c r="O30" s="4">
        <v>23359.74</v>
      </c>
      <c r="P30" s="4">
        <v>237608.49</v>
      </c>
    </row>
    <row r="31" spans="2:16" x14ac:dyDescent="0.3">
      <c r="B31" s="1" t="s">
        <v>154</v>
      </c>
      <c r="C31" s="5" t="s">
        <v>27</v>
      </c>
      <c r="D31" s="4">
        <v>22476.240000000002</v>
      </c>
      <c r="E31" s="4">
        <v>22493.91</v>
      </c>
      <c r="F31" s="4">
        <v>18853.89</v>
      </c>
      <c r="G31" s="4">
        <v>18871.560000000001</v>
      </c>
      <c r="H31" s="4">
        <v>18482.82</v>
      </c>
      <c r="I31" s="4">
        <v>18712.53</v>
      </c>
      <c r="J31" s="4">
        <v>19224.96</v>
      </c>
      <c r="K31" s="4">
        <v>18147.09</v>
      </c>
      <c r="L31" s="4">
        <v>17882.04</v>
      </c>
      <c r="M31" s="4">
        <v>22617.599999999999</v>
      </c>
      <c r="N31" s="4">
        <v>22900.32</v>
      </c>
      <c r="O31" s="4">
        <v>25833.54</v>
      </c>
      <c r="P31" s="4">
        <v>246496.5</v>
      </c>
    </row>
    <row r="32" spans="2:16" x14ac:dyDescent="0.3">
      <c r="B32" s="1" t="s">
        <v>154</v>
      </c>
      <c r="C32" s="5" t="s">
        <v>28</v>
      </c>
      <c r="D32" s="4">
        <v>4046.43</v>
      </c>
      <c r="E32" s="4">
        <v>5707.41</v>
      </c>
      <c r="F32" s="4">
        <v>7845.48</v>
      </c>
      <c r="G32" s="4">
        <v>13994.64</v>
      </c>
      <c r="H32" s="4">
        <v>13181.82</v>
      </c>
      <c r="I32" s="4">
        <v>12369</v>
      </c>
      <c r="J32" s="4">
        <v>22582.26</v>
      </c>
      <c r="K32" s="4">
        <v>26275.29</v>
      </c>
      <c r="L32" s="4">
        <v>22529.25</v>
      </c>
      <c r="M32" s="4">
        <v>23483.43</v>
      </c>
      <c r="N32" s="4">
        <v>23412.75</v>
      </c>
      <c r="O32" s="4">
        <v>17599.32</v>
      </c>
      <c r="P32" s="4">
        <v>193027.08</v>
      </c>
    </row>
    <row r="33" spans="2:16" x14ac:dyDescent="0.3">
      <c r="B33" s="1" t="s">
        <v>154</v>
      </c>
      <c r="C33" s="5" t="s">
        <v>29</v>
      </c>
      <c r="D33" s="4">
        <v>27918.6</v>
      </c>
      <c r="E33" s="4">
        <v>31752.99</v>
      </c>
      <c r="F33" s="4">
        <v>41135.760000000002</v>
      </c>
      <c r="G33" s="4">
        <v>35039.61</v>
      </c>
      <c r="H33" s="4">
        <v>40517.31</v>
      </c>
      <c r="I33" s="4">
        <v>27671.22</v>
      </c>
      <c r="J33" s="4">
        <v>36488.550000000003</v>
      </c>
      <c r="K33" s="4">
        <v>57798.57</v>
      </c>
      <c r="L33" s="4">
        <v>51149.61</v>
      </c>
      <c r="M33" s="4">
        <v>55466.01</v>
      </c>
      <c r="N33" s="4">
        <v>54987.69</v>
      </c>
      <c r="O33" s="4">
        <v>45673.74</v>
      </c>
      <c r="P33" s="4">
        <v>505599.66</v>
      </c>
    </row>
    <row r="34" spans="2:16" x14ac:dyDescent="0.3">
      <c r="B34" s="1" t="s">
        <v>154</v>
      </c>
      <c r="C34" s="5" t="s">
        <v>30</v>
      </c>
      <c r="D34" s="4">
        <v>5658.9</v>
      </c>
      <c r="E34" s="4">
        <v>4706</v>
      </c>
      <c r="F34" s="4">
        <v>7140.7</v>
      </c>
      <c r="G34" s="4">
        <v>6659.8</v>
      </c>
      <c r="H34" s="4">
        <v>7272.4</v>
      </c>
      <c r="I34" s="4">
        <v>14848.7</v>
      </c>
      <c r="J34" s="4">
        <v>6237.9</v>
      </c>
      <c r="K34" s="4">
        <v>5911.2</v>
      </c>
      <c r="L34" s="4">
        <v>5381.9</v>
      </c>
      <c r="M34" s="4">
        <v>5101.3</v>
      </c>
      <c r="N34" s="4">
        <v>6519</v>
      </c>
      <c r="O34" s="4">
        <v>0</v>
      </c>
      <c r="P34" s="4">
        <v>75437.8</v>
      </c>
    </row>
    <row r="35" spans="2:16" x14ac:dyDescent="0.3">
      <c r="B35" s="1" t="s">
        <v>154</v>
      </c>
      <c r="C35" s="5" t="s">
        <v>31</v>
      </c>
      <c r="D35" s="4">
        <v>4279.41</v>
      </c>
      <c r="E35" s="4">
        <v>33515.07</v>
      </c>
      <c r="F35" s="4">
        <v>43312.17</v>
      </c>
      <c r="G35" s="4">
        <v>39132.26</v>
      </c>
      <c r="H35" s="4">
        <v>82064.149999999994</v>
      </c>
      <c r="I35" s="4">
        <v>73088.77</v>
      </c>
      <c r="J35" s="4">
        <v>61311.95</v>
      </c>
      <c r="K35" s="4">
        <v>95882.9</v>
      </c>
      <c r="L35" s="4">
        <v>77791.61</v>
      </c>
      <c r="M35" s="4">
        <v>78216.66</v>
      </c>
      <c r="N35" s="4">
        <v>77470.210000000006</v>
      </c>
      <c r="O35" s="4">
        <v>44576.67</v>
      </c>
      <c r="P35" s="4">
        <v>710641.83</v>
      </c>
    </row>
    <row r="36" spans="2:16" x14ac:dyDescent="0.3">
      <c r="B36" s="1" t="s">
        <v>154</v>
      </c>
      <c r="C36" s="5" t="s">
        <v>32</v>
      </c>
      <c r="D36" s="4">
        <v>19649.04</v>
      </c>
      <c r="E36" s="4">
        <v>35393.01</v>
      </c>
      <c r="F36" s="4">
        <v>53716.800000000003</v>
      </c>
      <c r="G36" s="4">
        <v>47585.31</v>
      </c>
      <c r="H36" s="4">
        <v>52621.26</v>
      </c>
      <c r="I36" s="4">
        <v>49705.71</v>
      </c>
      <c r="J36" s="4">
        <v>56597.01</v>
      </c>
      <c r="K36" s="4">
        <v>56331.96</v>
      </c>
      <c r="L36" s="4">
        <v>54052.53</v>
      </c>
      <c r="M36" s="4">
        <v>55695.839999999997</v>
      </c>
      <c r="N36" s="4">
        <v>48610.17</v>
      </c>
      <c r="O36" s="4">
        <v>45005.49</v>
      </c>
      <c r="P36" s="4">
        <v>574964.13</v>
      </c>
    </row>
    <row r="37" spans="2:16" x14ac:dyDescent="0.3">
      <c r="B37" s="1" t="s">
        <v>154</v>
      </c>
      <c r="C37" s="5" t="s">
        <v>33</v>
      </c>
      <c r="D37" s="4">
        <v>13022.79</v>
      </c>
      <c r="E37" s="4">
        <v>12209.97</v>
      </c>
      <c r="F37" s="4">
        <v>18200.099999999999</v>
      </c>
      <c r="G37" s="4">
        <v>16221.06</v>
      </c>
      <c r="H37" s="4">
        <v>15956.01</v>
      </c>
      <c r="I37" s="4">
        <v>15903</v>
      </c>
      <c r="J37" s="4">
        <v>20691.57</v>
      </c>
      <c r="K37" s="4">
        <v>23536.44</v>
      </c>
      <c r="L37" s="4">
        <v>20020.11</v>
      </c>
      <c r="M37" s="4">
        <v>21062.639999999999</v>
      </c>
      <c r="N37" s="4">
        <v>21486.720000000001</v>
      </c>
      <c r="O37" s="4">
        <v>14860.47</v>
      </c>
      <c r="P37" s="4">
        <v>213170.88</v>
      </c>
    </row>
    <row r="38" spans="2:16" x14ac:dyDescent="0.3">
      <c r="B38" s="1" t="s">
        <v>154</v>
      </c>
      <c r="C38" s="5" t="s">
        <v>34</v>
      </c>
      <c r="D38" s="4">
        <v>16026.69</v>
      </c>
      <c r="E38" s="4">
        <v>40782.36</v>
      </c>
      <c r="F38" s="4">
        <v>61297.23</v>
      </c>
      <c r="G38" s="4">
        <v>49087.26</v>
      </c>
      <c r="H38" s="4">
        <v>49051.92</v>
      </c>
      <c r="I38" s="4">
        <v>46140.39</v>
      </c>
      <c r="J38" s="4">
        <v>29008.32</v>
      </c>
      <c r="K38" s="4">
        <v>45191.43</v>
      </c>
      <c r="L38" s="4">
        <v>43613.58</v>
      </c>
      <c r="M38" s="4">
        <v>47374.68</v>
      </c>
      <c r="N38" s="4">
        <v>42942.12</v>
      </c>
      <c r="O38" s="4">
        <v>0</v>
      </c>
      <c r="P38" s="4">
        <v>470515.98</v>
      </c>
    </row>
    <row r="39" spans="2:16" x14ac:dyDescent="0.3">
      <c r="B39" s="1" t="s">
        <v>154</v>
      </c>
      <c r="C39" s="5" t="s">
        <v>35</v>
      </c>
      <c r="D39" s="4">
        <v>7338.36</v>
      </c>
      <c r="E39" s="4">
        <v>15753.84</v>
      </c>
      <c r="F39" s="4">
        <v>19234.439999999999</v>
      </c>
      <c r="G39" s="4">
        <v>19581.09</v>
      </c>
      <c r="H39" s="4">
        <v>23201.7</v>
      </c>
      <c r="I39" s="4">
        <v>17510.64</v>
      </c>
      <c r="J39" s="4">
        <v>22513.53</v>
      </c>
      <c r="K39" s="4">
        <v>25103.52</v>
      </c>
      <c r="L39" s="4">
        <v>18992.580000000002</v>
      </c>
      <c r="M39" s="4">
        <v>21091.68</v>
      </c>
      <c r="N39" s="4">
        <v>14302.29</v>
      </c>
      <c r="O39" s="4">
        <v>15230.7</v>
      </c>
      <c r="P39" s="4">
        <v>219854.37</v>
      </c>
    </row>
    <row r="40" spans="2:16" x14ac:dyDescent="0.3">
      <c r="B40" s="1" t="s">
        <v>154</v>
      </c>
      <c r="C40" s="5" t="s">
        <v>36</v>
      </c>
      <c r="D40" s="4">
        <v>8039.85</v>
      </c>
      <c r="E40" s="4">
        <v>15337.56</v>
      </c>
      <c r="F40" s="4">
        <v>20391.18</v>
      </c>
      <c r="G40" s="4">
        <v>18659.52</v>
      </c>
      <c r="H40" s="4">
        <v>22211.19</v>
      </c>
      <c r="I40" s="4">
        <v>21327.69</v>
      </c>
      <c r="J40" s="4">
        <v>21398.37</v>
      </c>
      <c r="K40" s="4">
        <v>21115.65</v>
      </c>
      <c r="L40" s="4">
        <v>19330.98</v>
      </c>
      <c r="M40" s="4">
        <v>19631.37</v>
      </c>
      <c r="N40" s="4">
        <v>16097.37</v>
      </c>
      <c r="O40" s="4">
        <v>19790.400000000001</v>
      </c>
      <c r="P40" s="4">
        <v>223331.13</v>
      </c>
    </row>
    <row r="41" spans="2:16" x14ac:dyDescent="0.3">
      <c r="B41" s="1" t="s">
        <v>154</v>
      </c>
      <c r="C41" s="5" t="s">
        <v>37</v>
      </c>
      <c r="D41" s="4">
        <v>6343.53</v>
      </c>
      <c r="E41" s="4">
        <v>20903.61</v>
      </c>
      <c r="F41" s="4">
        <v>40393.620000000003</v>
      </c>
      <c r="G41" s="4">
        <v>28696.080000000002</v>
      </c>
      <c r="H41" s="4">
        <v>41577.51</v>
      </c>
      <c r="I41" s="4">
        <v>43185.48</v>
      </c>
      <c r="J41" s="4">
        <v>23589.45</v>
      </c>
      <c r="K41" s="4">
        <v>43362.18</v>
      </c>
      <c r="L41" s="4">
        <v>39404.1</v>
      </c>
      <c r="M41" s="4">
        <v>38273.22</v>
      </c>
      <c r="N41" s="4">
        <v>33360.959999999999</v>
      </c>
      <c r="O41" s="4">
        <v>22317.21</v>
      </c>
      <c r="P41" s="4">
        <v>381406.95</v>
      </c>
    </row>
    <row r="42" spans="2:16" x14ac:dyDescent="0.3">
      <c r="B42" s="1" t="s">
        <v>154</v>
      </c>
      <c r="C42" s="5" t="s">
        <v>38</v>
      </c>
      <c r="D42" s="4">
        <v>18253.11</v>
      </c>
      <c r="E42" s="4">
        <v>42544.29</v>
      </c>
      <c r="F42" s="4">
        <v>64635.48</v>
      </c>
      <c r="G42" s="4">
        <v>59744.73</v>
      </c>
      <c r="H42" s="4">
        <v>70119.03</v>
      </c>
      <c r="I42" s="4">
        <v>66841.02</v>
      </c>
      <c r="J42" s="4">
        <v>38252.49</v>
      </c>
      <c r="K42" s="4">
        <v>79351.08</v>
      </c>
      <c r="L42" s="4">
        <v>66168.179999999993</v>
      </c>
      <c r="M42" s="4">
        <v>77040.45</v>
      </c>
      <c r="N42" s="4">
        <v>65352.9</v>
      </c>
      <c r="O42" s="4">
        <v>42413.55</v>
      </c>
      <c r="P42" s="4">
        <v>690716.31</v>
      </c>
    </row>
    <row r="43" spans="2:16" x14ac:dyDescent="0.3">
      <c r="B43" s="1" t="s">
        <v>154</v>
      </c>
      <c r="C43" s="5" t="s">
        <v>39</v>
      </c>
      <c r="D43" s="4">
        <v>6272.85</v>
      </c>
      <c r="E43" s="4">
        <v>8675.9699999999993</v>
      </c>
      <c r="F43" s="4">
        <v>12404.34</v>
      </c>
      <c r="G43" s="4">
        <v>8534.61</v>
      </c>
      <c r="H43" s="4">
        <v>14781.24</v>
      </c>
      <c r="I43" s="4">
        <v>13676.94</v>
      </c>
      <c r="J43" s="4">
        <v>16817.28</v>
      </c>
      <c r="K43" s="4">
        <v>20586.48</v>
      </c>
      <c r="L43" s="4">
        <v>16822.349999999999</v>
      </c>
      <c r="M43" s="4">
        <v>20411.97</v>
      </c>
      <c r="N43" s="4">
        <v>17993.400000000001</v>
      </c>
      <c r="O43" s="4">
        <v>14111.73</v>
      </c>
      <c r="P43" s="4">
        <v>171089.16</v>
      </c>
    </row>
    <row r="44" spans="2:16" x14ac:dyDescent="0.3">
      <c r="B44" s="1" t="s">
        <v>154</v>
      </c>
      <c r="C44" s="5" t="s">
        <v>40</v>
      </c>
      <c r="D44" s="4">
        <v>8852.67</v>
      </c>
      <c r="E44" s="4">
        <v>10814.04</v>
      </c>
      <c r="F44" s="4">
        <v>17723.009999999998</v>
      </c>
      <c r="G44" s="4">
        <v>12916.77</v>
      </c>
      <c r="H44" s="4">
        <v>8181.21</v>
      </c>
      <c r="I44" s="4">
        <v>10142.58</v>
      </c>
      <c r="J44" s="4">
        <v>10160.25</v>
      </c>
      <c r="K44" s="4">
        <v>11679.87</v>
      </c>
      <c r="L44" s="4">
        <v>14825.13</v>
      </c>
      <c r="M44" s="4">
        <v>14330.37</v>
      </c>
      <c r="N44" s="4">
        <v>17546.310000000001</v>
      </c>
      <c r="O44" s="4">
        <v>15673.29</v>
      </c>
      <c r="P44" s="4">
        <v>152845.5</v>
      </c>
    </row>
    <row r="45" spans="2:16" x14ac:dyDescent="0.3">
      <c r="B45" s="1" t="s">
        <v>154</v>
      </c>
      <c r="C45" s="5" t="s">
        <v>41</v>
      </c>
      <c r="D45" s="4">
        <v>5742.75</v>
      </c>
      <c r="E45" s="4">
        <v>19525.349999999999</v>
      </c>
      <c r="F45" s="4">
        <v>20179.14</v>
      </c>
      <c r="G45" s="4">
        <v>19977.03</v>
      </c>
      <c r="H45" s="4">
        <v>26425.89</v>
      </c>
      <c r="I45" s="4">
        <v>26664.03</v>
      </c>
      <c r="J45" s="4">
        <v>20673.900000000001</v>
      </c>
      <c r="K45" s="4">
        <v>30339.39</v>
      </c>
      <c r="L45" s="4">
        <v>24932.37</v>
      </c>
      <c r="M45" s="4">
        <v>21522.06</v>
      </c>
      <c r="N45" s="4">
        <v>22776.63</v>
      </c>
      <c r="O45" s="4">
        <v>15726.3</v>
      </c>
      <c r="P45" s="4">
        <v>254484.84</v>
      </c>
    </row>
    <row r="46" spans="2:16" x14ac:dyDescent="0.3">
      <c r="B46" s="1" t="s">
        <v>154</v>
      </c>
      <c r="C46" s="5" t="s">
        <v>42</v>
      </c>
      <c r="D46" s="4">
        <v>16309.11</v>
      </c>
      <c r="E46" s="4">
        <v>37492.379999999997</v>
      </c>
      <c r="F46" s="4">
        <v>57087.03</v>
      </c>
      <c r="G46" s="4">
        <v>40639.17</v>
      </c>
      <c r="H46" s="4">
        <v>50025.18</v>
      </c>
      <c r="I46" s="4">
        <v>47201.97</v>
      </c>
      <c r="J46" s="4">
        <v>34616.31</v>
      </c>
      <c r="K46" s="4">
        <v>51321.39</v>
      </c>
      <c r="L46" s="4">
        <v>50314.35</v>
      </c>
      <c r="M46" s="4">
        <v>50232.3</v>
      </c>
      <c r="N46" s="4">
        <v>43150.62</v>
      </c>
      <c r="O46" s="4">
        <v>0</v>
      </c>
      <c r="P46" s="4">
        <v>478389.81</v>
      </c>
    </row>
    <row r="47" spans="2:16" x14ac:dyDescent="0.3">
      <c r="B47" s="1" t="s">
        <v>154</v>
      </c>
      <c r="C47" s="5" t="s">
        <v>43</v>
      </c>
      <c r="D47" s="4">
        <v>22599.93</v>
      </c>
      <c r="E47" s="4">
        <v>19366.32</v>
      </c>
      <c r="F47" s="4">
        <v>22882.65</v>
      </c>
      <c r="G47" s="4">
        <v>18800.88</v>
      </c>
      <c r="H47" s="4">
        <v>21928.47</v>
      </c>
      <c r="I47" s="4">
        <v>14754.45</v>
      </c>
      <c r="J47" s="4">
        <v>21274.68</v>
      </c>
      <c r="K47" s="4">
        <v>22776.63</v>
      </c>
      <c r="L47" s="4">
        <v>20161.47</v>
      </c>
      <c r="M47" s="4">
        <v>21698.76</v>
      </c>
      <c r="N47" s="4">
        <v>19313.310000000001</v>
      </c>
      <c r="O47" s="4">
        <v>19649.04</v>
      </c>
      <c r="P47" s="4">
        <v>245206.59</v>
      </c>
    </row>
    <row r="48" spans="2:16" x14ac:dyDescent="0.3">
      <c r="B48" s="1" t="s">
        <v>154</v>
      </c>
      <c r="C48" s="5" t="s">
        <v>44</v>
      </c>
      <c r="D48" s="4">
        <v>29561.91</v>
      </c>
      <c r="E48" s="4">
        <v>30339.39</v>
      </c>
      <c r="F48" s="4">
        <v>35605.050000000003</v>
      </c>
      <c r="G48" s="4">
        <v>28501.71</v>
      </c>
      <c r="H48" s="4">
        <v>32088.720000000001</v>
      </c>
      <c r="I48" s="4">
        <v>27123.45</v>
      </c>
      <c r="J48" s="4">
        <v>25144.41</v>
      </c>
      <c r="K48" s="4">
        <v>32813.19</v>
      </c>
      <c r="L48" s="4">
        <v>30233.37</v>
      </c>
      <c r="M48" s="4">
        <v>30728.13</v>
      </c>
      <c r="N48" s="4">
        <v>29632.59</v>
      </c>
      <c r="O48" s="4">
        <v>0</v>
      </c>
      <c r="P48" s="4">
        <v>331771.92</v>
      </c>
    </row>
    <row r="49" spans="2:16" x14ac:dyDescent="0.3">
      <c r="B49" s="1" t="s">
        <v>154</v>
      </c>
      <c r="C49" s="5" t="s">
        <v>45</v>
      </c>
      <c r="D49" s="4">
        <v>17192.91</v>
      </c>
      <c r="E49" s="4">
        <v>17758.349999999999</v>
      </c>
      <c r="F49" s="4">
        <v>24278.58</v>
      </c>
      <c r="G49" s="4">
        <v>48751.53</v>
      </c>
      <c r="H49" s="4">
        <v>34262.129999999997</v>
      </c>
      <c r="I49" s="4">
        <v>33555.33</v>
      </c>
      <c r="J49" s="4">
        <v>26575.68</v>
      </c>
      <c r="K49" s="4">
        <v>130775.67</v>
      </c>
      <c r="L49" s="4">
        <v>33431.64</v>
      </c>
      <c r="M49" s="4">
        <v>35834.76</v>
      </c>
      <c r="N49" s="4">
        <v>33325.620000000003</v>
      </c>
      <c r="O49" s="4">
        <v>29084.82</v>
      </c>
      <c r="P49" s="4">
        <v>464827.02</v>
      </c>
    </row>
    <row r="50" spans="2:16" x14ac:dyDescent="0.3">
      <c r="B50" s="1" t="s">
        <v>154</v>
      </c>
      <c r="C50" s="5" t="s">
        <v>46</v>
      </c>
      <c r="D50" s="4">
        <v>25197.42</v>
      </c>
      <c r="E50" s="4">
        <v>19525.349999999999</v>
      </c>
      <c r="F50" s="4">
        <v>22917.99</v>
      </c>
      <c r="G50" s="4">
        <v>20126.13</v>
      </c>
      <c r="H50" s="4">
        <v>23271.39</v>
      </c>
      <c r="I50" s="4">
        <v>21681.09</v>
      </c>
      <c r="J50" s="4">
        <v>22440.9</v>
      </c>
      <c r="K50" s="4">
        <v>23766.15</v>
      </c>
      <c r="L50" s="4">
        <v>20550.21</v>
      </c>
      <c r="M50" s="4">
        <v>21274.68</v>
      </c>
      <c r="N50" s="4">
        <v>18606.509999999998</v>
      </c>
      <c r="O50" s="4">
        <v>17528.64</v>
      </c>
      <c r="P50" s="4">
        <v>256886.46</v>
      </c>
    </row>
    <row r="51" spans="2:16" x14ac:dyDescent="0.3">
      <c r="B51" s="1" t="s">
        <v>154</v>
      </c>
      <c r="C51" s="5" t="s">
        <v>47</v>
      </c>
      <c r="D51" s="4">
        <v>6926.64</v>
      </c>
      <c r="E51" s="4">
        <v>20391.18</v>
      </c>
      <c r="F51" s="4">
        <v>25232.76</v>
      </c>
      <c r="G51" s="4">
        <v>16804.169999999998</v>
      </c>
      <c r="H51" s="4">
        <v>20161.47</v>
      </c>
      <c r="I51" s="4">
        <v>22228.86</v>
      </c>
      <c r="J51" s="4">
        <v>17899.71</v>
      </c>
      <c r="K51" s="4">
        <v>24048.87</v>
      </c>
      <c r="L51" s="4">
        <v>20037.78</v>
      </c>
      <c r="M51" s="4">
        <v>20232.150000000001</v>
      </c>
      <c r="N51" s="4">
        <v>20002.439999999999</v>
      </c>
      <c r="O51" s="4">
        <v>0</v>
      </c>
      <c r="P51" s="4">
        <v>213966.03</v>
      </c>
    </row>
    <row r="52" spans="2:16" x14ac:dyDescent="0.3">
      <c r="B52" s="1" t="s">
        <v>154</v>
      </c>
      <c r="C52" s="5" t="s">
        <v>48</v>
      </c>
      <c r="D52" s="4">
        <v>0</v>
      </c>
      <c r="E52" s="4">
        <v>4788.57</v>
      </c>
      <c r="F52" s="4">
        <v>7633.44</v>
      </c>
      <c r="G52" s="4">
        <v>4293.8100000000004</v>
      </c>
      <c r="H52" s="4">
        <v>6007.8</v>
      </c>
      <c r="I52" s="4">
        <v>6626.25</v>
      </c>
      <c r="J52" s="4">
        <v>3281.55</v>
      </c>
      <c r="K52" s="4">
        <v>11255.79</v>
      </c>
      <c r="L52" s="4">
        <v>5891.49</v>
      </c>
      <c r="M52" s="4">
        <v>6879.93</v>
      </c>
      <c r="N52" s="4">
        <v>7676.31</v>
      </c>
      <c r="O52" s="4">
        <v>8251.89</v>
      </c>
      <c r="P52" s="4">
        <v>72586.83</v>
      </c>
    </row>
    <row r="53" spans="2:16" x14ac:dyDescent="0.3">
      <c r="B53" s="1" t="s">
        <v>154</v>
      </c>
      <c r="C53" s="5" t="s">
        <v>49</v>
      </c>
      <c r="D53" s="4">
        <v>3463.32</v>
      </c>
      <c r="E53" s="4">
        <v>4982.9399999999996</v>
      </c>
      <c r="F53" s="4">
        <v>6484.89</v>
      </c>
      <c r="G53" s="4">
        <v>3534</v>
      </c>
      <c r="H53" s="4">
        <v>6237.51</v>
      </c>
      <c r="I53" s="4">
        <v>4329.1499999999996</v>
      </c>
      <c r="J53" s="4">
        <v>5336.34</v>
      </c>
      <c r="K53" s="4">
        <v>8870.34</v>
      </c>
      <c r="L53" s="4">
        <v>8198.8799999999992</v>
      </c>
      <c r="M53" s="4">
        <v>9736.17</v>
      </c>
      <c r="N53" s="4">
        <v>8216.5499999999993</v>
      </c>
      <c r="O53" s="4">
        <v>4452.84</v>
      </c>
      <c r="P53" s="4">
        <v>73842.929999999993</v>
      </c>
    </row>
    <row r="54" spans="2:16" x14ac:dyDescent="0.3">
      <c r="B54" s="1" t="s">
        <v>154</v>
      </c>
      <c r="C54" s="5" t="s">
        <v>50</v>
      </c>
      <c r="D54" s="4">
        <v>11541.75</v>
      </c>
      <c r="E54" s="4">
        <v>12308.31</v>
      </c>
      <c r="F54" s="4">
        <v>20425.8</v>
      </c>
      <c r="G54" s="4">
        <v>17083.71</v>
      </c>
      <c r="H54" s="4">
        <v>20793.03</v>
      </c>
      <c r="I54" s="4">
        <v>19094.25</v>
      </c>
      <c r="J54" s="4">
        <v>17290.53</v>
      </c>
      <c r="K54" s="4">
        <v>20308.259999999998</v>
      </c>
      <c r="L54" s="4">
        <v>17766.54</v>
      </c>
      <c r="M54" s="4">
        <v>19279.86</v>
      </c>
      <c r="N54" s="4">
        <v>19722.84</v>
      </c>
      <c r="O54" s="4">
        <v>15477.57</v>
      </c>
      <c r="P54" s="4">
        <v>211092.45</v>
      </c>
    </row>
    <row r="55" spans="2:16" x14ac:dyDescent="0.3">
      <c r="B55" s="1" t="s">
        <v>154</v>
      </c>
      <c r="C55" s="5" t="s">
        <v>51</v>
      </c>
      <c r="D55" s="4">
        <v>5247.99</v>
      </c>
      <c r="E55" s="4">
        <v>0</v>
      </c>
      <c r="F55" s="4">
        <v>13853.28</v>
      </c>
      <c r="G55" s="4">
        <v>0</v>
      </c>
      <c r="H55" s="4">
        <v>16238.73</v>
      </c>
      <c r="I55" s="4">
        <v>17122.23</v>
      </c>
      <c r="J55" s="4">
        <v>14719.11</v>
      </c>
      <c r="K55" s="4">
        <v>17988.060000000001</v>
      </c>
      <c r="L55" s="4">
        <v>18394.47</v>
      </c>
      <c r="M55" s="4">
        <v>17281.259999999998</v>
      </c>
      <c r="N55" s="4">
        <v>17670</v>
      </c>
      <c r="O55" s="4">
        <v>13817.94</v>
      </c>
      <c r="P55" s="4">
        <v>152333.07</v>
      </c>
    </row>
    <row r="56" spans="2:16" x14ac:dyDescent="0.3">
      <c r="B56" s="1" t="s">
        <v>154</v>
      </c>
      <c r="C56" s="5" t="s">
        <v>52</v>
      </c>
      <c r="D56" s="4">
        <v>18341.46</v>
      </c>
      <c r="E56" s="4">
        <v>18235.439999999999</v>
      </c>
      <c r="F56" s="4">
        <v>18041.07</v>
      </c>
      <c r="G56" s="4">
        <v>17864.37</v>
      </c>
      <c r="H56" s="4">
        <v>18606.509999999998</v>
      </c>
      <c r="I56" s="4">
        <v>19437</v>
      </c>
      <c r="J56" s="4">
        <v>17970.39</v>
      </c>
      <c r="K56" s="4">
        <v>19401.66</v>
      </c>
      <c r="L56" s="4">
        <v>17970.39</v>
      </c>
      <c r="M56" s="4">
        <v>18253.11</v>
      </c>
      <c r="N56" s="4">
        <v>17864.37</v>
      </c>
      <c r="O56" s="4">
        <v>15708.63</v>
      </c>
      <c r="P56" s="4">
        <v>217694.4</v>
      </c>
    </row>
    <row r="57" spans="2:16" x14ac:dyDescent="0.3">
      <c r="B57" s="1" t="s">
        <v>154</v>
      </c>
      <c r="C57" s="5" t="s">
        <v>53</v>
      </c>
      <c r="D57" s="4">
        <v>25056.06</v>
      </c>
      <c r="E57" s="4">
        <v>22246.53</v>
      </c>
      <c r="F57" s="4">
        <v>29438.22</v>
      </c>
      <c r="G57" s="4">
        <v>23359.74</v>
      </c>
      <c r="H57" s="4">
        <v>34368.15</v>
      </c>
      <c r="I57" s="4">
        <v>25780.53</v>
      </c>
      <c r="J57" s="4">
        <v>10955.4</v>
      </c>
      <c r="K57" s="4">
        <v>21133.32</v>
      </c>
      <c r="L57" s="4">
        <v>23907.51</v>
      </c>
      <c r="M57" s="4">
        <v>26946.75</v>
      </c>
      <c r="N57" s="4">
        <v>29773.95</v>
      </c>
      <c r="O57" s="4">
        <v>13888.62</v>
      </c>
      <c r="P57" s="4">
        <v>286854.78000000003</v>
      </c>
    </row>
    <row r="58" spans="2:16" x14ac:dyDescent="0.3">
      <c r="B58" s="1" t="s">
        <v>154</v>
      </c>
      <c r="C58" s="5" t="s">
        <v>54</v>
      </c>
      <c r="D58" s="4">
        <v>23730.81</v>
      </c>
      <c r="E58" s="4">
        <v>22617.599999999999</v>
      </c>
      <c r="F58" s="4">
        <v>22617.599999999999</v>
      </c>
      <c r="G58" s="4">
        <v>22617.599999999999</v>
      </c>
      <c r="H58" s="4">
        <v>23342.07</v>
      </c>
      <c r="I58" s="4">
        <v>23342.07</v>
      </c>
      <c r="J58" s="4">
        <v>23342.07</v>
      </c>
      <c r="K58" s="4">
        <v>23342.07</v>
      </c>
      <c r="L58" s="4">
        <v>23942.85</v>
      </c>
      <c r="M58" s="4">
        <v>47885.7</v>
      </c>
      <c r="N58" s="4">
        <v>11149.77</v>
      </c>
      <c r="O58" s="4">
        <v>0</v>
      </c>
      <c r="P58" s="4">
        <v>267930.21000000002</v>
      </c>
    </row>
    <row r="59" spans="2:16" x14ac:dyDescent="0.3">
      <c r="B59" s="1" t="s">
        <v>154</v>
      </c>
      <c r="C59" s="5" t="s">
        <v>55</v>
      </c>
      <c r="D59" s="4">
        <v>7509.75</v>
      </c>
      <c r="E59" s="4">
        <v>15284.55</v>
      </c>
      <c r="F59" s="4">
        <v>20868.27</v>
      </c>
      <c r="G59" s="4">
        <v>16927.86</v>
      </c>
      <c r="H59" s="4">
        <v>21910.799999999999</v>
      </c>
      <c r="I59" s="4">
        <v>20090.79</v>
      </c>
      <c r="J59" s="4">
        <v>12333.66</v>
      </c>
      <c r="K59" s="4">
        <v>18783.21</v>
      </c>
      <c r="L59" s="4">
        <v>0</v>
      </c>
      <c r="M59" s="4">
        <v>0</v>
      </c>
      <c r="N59" s="4">
        <v>0</v>
      </c>
      <c r="O59" s="4">
        <v>0</v>
      </c>
      <c r="P59" s="4">
        <v>133708.89000000001</v>
      </c>
    </row>
    <row r="60" spans="2:16" x14ac:dyDescent="0.3">
      <c r="B60" s="1" t="s">
        <v>154</v>
      </c>
      <c r="C60" s="5" t="s">
        <v>56</v>
      </c>
      <c r="D60" s="4">
        <v>8905.68</v>
      </c>
      <c r="E60" s="4">
        <v>19825.740000000002</v>
      </c>
      <c r="F60" s="4">
        <v>30957.84</v>
      </c>
      <c r="G60" s="4">
        <v>28183.65</v>
      </c>
      <c r="H60" s="4">
        <v>32389.11</v>
      </c>
      <c r="I60" s="4">
        <v>31629.3</v>
      </c>
      <c r="J60" s="4">
        <v>24649.65</v>
      </c>
      <c r="K60" s="4">
        <v>34544.85</v>
      </c>
      <c r="L60" s="4">
        <v>30374.73</v>
      </c>
      <c r="M60" s="4">
        <v>28148.31</v>
      </c>
      <c r="N60" s="4">
        <v>28236.66</v>
      </c>
      <c r="O60" s="4">
        <v>10584.33</v>
      </c>
      <c r="P60" s="4">
        <v>308429.84999999998</v>
      </c>
    </row>
    <row r="61" spans="2:16" x14ac:dyDescent="0.3">
      <c r="B61" s="1" t="s">
        <v>154</v>
      </c>
      <c r="C61" s="5" t="s">
        <v>57</v>
      </c>
      <c r="D61" s="4">
        <v>10725.69</v>
      </c>
      <c r="E61" s="4">
        <v>13199.49</v>
      </c>
      <c r="F61" s="4">
        <v>13747.26</v>
      </c>
      <c r="G61" s="4">
        <v>12722.4</v>
      </c>
      <c r="H61" s="4">
        <v>14807.46</v>
      </c>
      <c r="I61" s="4">
        <v>13111.14</v>
      </c>
      <c r="J61" s="4">
        <v>11061.42</v>
      </c>
      <c r="K61" s="4">
        <v>14984.16</v>
      </c>
      <c r="L61" s="4">
        <v>13075.8</v>
      </c>
      <c r="M61" s="4">
        <v>15637.95</v>
      </c>
      <c r="N61" s="4">
        <v>12863.76</v>
      </c>
      <c r="O61" s="4">
        <v>10071.9</v>
      </c>
      <c r="P61" s="4">
        <v>156008.43</v>
      </c>
    </row>
    <row r="62" spans="2:16" x14ac:dyDescent="0.3">
      <c r="B62" s="1" t="s">
        <v>154</v>
      </c>
      <c r="C62" s="5" t="s">
        <v>58</v>
      </c>
      <c r="D62" s="4">
        <v>10442.969999999999</v>
      </c>
      <c r="E62" s="4">
        <v>8605.2900000000009</v>
      </c>
      <c r="F62" s="4">
        <v>0</v>
      </c>
      <c r="G62" s="4">
        <v>11768.22</v>
      </c>
      <c r="H62" s="4">
        <v>12103.95</v>
      </c>
      <c r="I62" s="4">
        <v>11768.22</v>
      </c>
      <c r="J62" s="4">
        <v>10708.02</v>
      </c>
      <c r="K62" s="4">
        <v>12810.75</v>
      </c>
      <c r="L62" s="4">
        <v>9700.83</v>
      </c>
      <c r="M62" s="4">
        <v>9347.43</v>
      </c>
      <c r="N62" s="4">
        <v>10301.61</v>
      </c>
      <c r="O62" s="4">
        <v>0</v>
      </c>
      <c r="P62" s="4">
        <v>107557.29</v>
      </c>
    </row>
    <row r="63" spans="2:16" x14ac:dyDescent="0.3">
      <c r="B63" s="1" t="s">
        <v>154</v>
      </c>
      <c r="C63" s="5" t="s">
        <v>59</v>
      </c>
      <c r="D63" s="4">
        <v>6520.23</v>
      </c>
      <c r="E63" s="4">
        <v>12298.32</v>
      </c>
      <c r="F63" s="4">
        <v>16850.79</v>
      </c>
      <c r="G63" s="4">
        <v>14988.78</v>
      </c>
      <c r="H63" s="4">
        <v>17016.21</v>
      </c>
      <c r="I63" s="4">
        <v>16362.42</v>
      </c>
      <c r="J63" s="4">
        <v>10566.66</v>
      </c>
      <c r="K63" s="4">
        <v>17952.72</v>
      </c>
      <c r="L63" s="4">
        <v>16486.11</v>
      </c>
      <c r="M63" s="4">
        <v>15690.96</v>
      </c>
      <c r="N63" s="4">
        <v>15549.6</v>
      </c>
      <c r="O63" s="4">
        <v>14518.35</v>
      </c>
      <c r="P63" s="4">
        <v>174801.15</v>
      </c>
    </row>
    <row r="64" spans="2:16" x14ac:dyDescent="0.3">
      <c r="B64" s="1" t="s">
        <v>154</v>
      </c>
      <c r="C64" s="5" t="s">
        <v>60</v>
      </c>
      <c r="D64" s="4">
        <v>5901.78</v>
      </c>
      <c r="E64" s="4">
        <v>15072.51</v>
      </c>
      <c r="F64" s="4">
        <v>23836.83</v>
      </c>
      <c r="G64" s="4">
        <v>17157.57</v>
      </c>
      <c r="H64" s="4">
        <v>20709.240000000002</v>
      </c>
      <c r="I64" s="4">
        <v>19692.09</v>
      </c>
      <c r="J64" s="4">
        <v>15390.57</v>
      </c>
      <c r="K64" s="4">
        <v>21529.77</v>
      </c>
      <c r="L64" s="4">
        <v>15991.35</v>
      </c>
      <c r="M64" s="4">
        <v>18429.810000000001</v>
      </c>
      <c r="N64" s="4">
        <v>12899.1</v>
      </c>
      <c r="O64" s="4">
        <v>12245.31</v>
      </c>
      <c r="P64" s="4">
        <v>198855.93</v>
      </c>
    </row>
    <row r="65" spans="2:16" x14ac:dyDescent="0.3">
      <c r="B65" s="1" t="s">
        <v>154</v>
      </c>
      <c r="C65" s="5" t="s">
        <v>61</v>
      </c>
      <c r="D65" s="4">
        <v>33997.08</v>
      </c>
      <c r="E65" s="4">
        <v>42107.61</v>
      </c>
      <c r="F65" s="4">
        <v>53964.18</v>
      </c>
      <c r="G65" s="4">
        <v>35976.120000000003</v>
      </c>
      <c r="H65" s="4">
        <v>48468.81</v>
      </c>
      <c r="I65" s="4">
        <v>42920.43</v>
      </c>
      <c r="J65" s="4">
        <v>32583.48</v>
      </c>
      <c r="K65" s="4">
        <v>54052.53</v>
      </c>
      <c r="L65" s="4">
        <v>43927.62</v>
      </c>
      <c r="M65" s="4">
        <v>46454.43</v>
      </c>
      <c r="N65" s="4">
        <v>44793.45</v>
      </c>
      <c r="O65" s="4">
        <v>38414.58</v>
      </c>
      <c r="P65" s="4">
        <v>517660.32</v>
      </c>
    </row>
    <row r="66" spans="2:16" x14ac:dyDescent="0.3">
      <c r="B66" s="1" t="s">
        <v>154</v>
      </c>
      <c r="C66" s="5" t="s">
        <v>62</v>
      </c>
      <c r="D66" s="4">
        <v>3374.97</v>
      </c>
      <c r="E66" s="4">
        <v>15461.25</v>
      </c>
      <c r="F66" s="4">
        <v>23854.5</v>
      </c>
      <c r="G66" s="4">
        <v>21893.13</v>
      </c>
      <c r="H66" s="4">
        <v>22087.5</v>
      </c>
      <c r="I66" s="4">
        <v>20497.2</v>
      </c>
      <c r="J66" s="4">
        <v>19931.759999999998</v>
      </c>
      <c r="K66" s="4">
        <v>21999.15</v>
      </c>
      <c r="L66" s="4">
        <v>24278.58</v>
      </c>
      <c r="M66" s="4">
        <v>11856.57</v>
      </c>
      <c r="N66" s="4">
        <v>13888.62</v>
      </c>
      <c r="O66" s="4">
        <v>11856.57</v>
      </c>
      <c r="P66" s="4">
        <v>210979.8</v>
      </c>
    </row>
    <row r="67" spans="2:16" x14ac:dyDescent="0.3">
      <c r="B67" s="1" t="s">
        <v>154</v>
      </c>
      <c r="C67" s="5" t="s">
        <v>63</v>
      </c>
      <c r="D67" s="4">
        <v>10814.04</v>
      </c>
      <c r="E67" s="4">
        <v>27635.88</v>
      </c>
      <c r="F67" s="4">
        <v>35004.269999999997</v>
      </c>
      <c r="G67" s="4">
        <v>28943.46</v>
      </c>
      <c r="H67" s="4">
        <v>88.35</v>
      </c>
      <c r="I67" s="4">
        <v>29455.89</v>
      </c>
      <c r="J67" s="4">
        <v>56738.37</v>
      </c>
      <c r="K67" s="4">
        <v>29014.14</v>
      </c>
      <c r="L67" s="4">
        <v>17404.95</v>
      </c>
      <c r="M67" s="4">
        <v>30498.42</v>
      </c>
      <c r="N67" s="4">
        <v>29790.94</v>
      </c>
      <c r="O67" s="4">
        <v>16009.02</v>
      </c>
      <c r="P67" s="4">
        <v>311397.73</v>
      </c>
    </row>
    <row r="68" spans="2:16" x14ac:dyDescent="0.3">
      <c r="B68" s="1" t="s">
        <v>154</v>
      </c>
      <c r="C68" s="5" t="s">
        <v>64</v>
      </c>
      <c r="D68" s="4">
        <v>2438.46</v>
      </c>
      <c r="E68" s="4">
        <v>11432.49</v>
      </c>
      <c r="F68" s="4">
        <v>18995.25</v>
      </c>
      <c r="G68" s="4">
        <v>17899.71</v>
      </c>
      <c r="H68" s="4">
        <v>20832.93</v>
      </c>
      <c r="I68" s="4">
        <v>18765.54</v>
      </c>
      <c r="J68" s="4">
        <v>11220.45</v>
      </c>
      <c r="K68" s="4">
        <v>23925.18</v>
      </c>
      <c r="L68" s="4">
        <v>18641.849999999999</v>
      </c>
      <c r="M68" s="4">
        <v>17404.95</v>
      </c>
      <c r="N68" s="4">
        <v>19012.919999999998</v>
      </c>
      <c r="O68" s="4">
        <v>0</v>
      </c>
      <c r="P68" s="4">
        <v>180569.73</v>
      </c>
    </row>
    <row r="69" spans="2:16" x14ac:dyDescent="0.3">
      <c r="B69" s="1" t="s">
        <v>154</v>
      </c>
      <c r="C69" s="5" t="s">
        <v>65</v>
      </c>
      <c r="D69" s="4">
        <v>29190.84</v>
      </c>
      <c r="E69" s="4">
        <v>29332.2</v>
      </c>
      <c r="F69" s="4">
        <v>26752.38</v>
      </c>
      <c r="G69" s="4">
        <v>0</v>
      </c>
      <c r="H69" s="4">
        <v>0</v>
      </c>
      <c r="I69" s="4">
        <v>0</v>
      </c>
      <c r="J69" s="4">
        <v>0</v>
      </c>
      <c r="K69" s="4">
        <v>34548.089999999997</v>
      </c>
      <c r="L69" s="4">
        <v>61395.87</v>
      </c>
      <c r="M69" s="4">
        <v>39763.5</v>
      </c>
      <c r="N69" s="4">
        <v>52181.64</v>
      </c>
      <c r="O69" s="4">
        <v>27527.73</v>
      </c>
      <c r="P69" s="4">
        <v>300692.25</v>
      </c>
    </row>
    <row r="70" spans="2:16" x14ac:dyDescent="0.3">
      <c r="B70" s="1" t="s">
        <v>154</v>
      </c>
      <c r="C70" s="5" t="s">
        <v>66</v>
      </c>
      <c r="D70" s="4">
        <v>0</v>
      </c>
      <c r="E70" s="4">
        <v>14418.72</v>
      </c>
      <c r="F70" s="4">
        <v>0</v>
      </c>
      <c r="G70" s="4">
        <v>19596.03</v>
      </c>
      <c r="H70" s="4">
        <v>31399.59</v>
      </c>
      <c r="I70" s="4">
        <v>0</v>
      </c>
      <c r="J70" s="4">
        <v>20302.830000000002</v>
      </c>
      <c r="K70" s="4">
        <v>49511.34</v>
      </c>
      <c r="L70" s="4">
        <v>21716.43</v>
      </c>
      <c r="M70" s="4">
        <v>23536.44</v>
      </c>
      <c r="N70" s="4">
        <v>23359.74</v>
      </c>
      <c r="O70" s="4">
        <v>16486.11</v>
      </c>
      <c r="P70" s="4">
        <v>220327.23</v>
      </c>
    </row>
    <row r="71" spans="2:16" x14ac:dyDescent="0.3">
      <c r="B71" s="1" t="s">
        <v>154</v>
      </c>
      <c r="C71" s="5" t="s">
        <v>67</v>
      </c>
      <c r="D71" s="4">
        <v>14630.76</v>
      </c>
      <c r="E71" s="4">
        <v>18076.41</v>
      </c>
      <c r="F71" s="4">
        <v>34315.14</v>
      </c>
      <c r="G71" s="4">
        <v>30480.75</v>
      </c>
      <c r="H71" s="4">
        <v>36453.21</v>
      </c>
      <c r="I71" s="4">
        <v>33855.72</v>
      </c>
      <c r="J71" s="4">
        <v>16291.74</v>
      </c>
      <c r="K71" s="4">
        <v>36029.129999999997</v>
      </c>
      <c r="L71" s="4">
        <v>31099.200000000001</v>
      </c>
      <c r="M71" s="4">
        <v>37495.74</v>
      </c>
      <c r="N71" s="4">
        <v>38255.550000000003</v>
      </c>
      <c r="O71" s="4">
        <v>25109.07</v>
      </c>
      <c r="P71" s="4">
        <v>352092.42</v>
      </c>
    </row>
    <row r="72" spans="2:16" x14ac:dyDescent="0.3">
      <c r="B72" s="1" t="s">
        <v>154</v>
      </c>
      <c r="C72" s="5" t="s">
        <v>68</v>
      </c>
      <c r="D72" s="4">
        <v>3162.93</v>
      </c>
      <c r="E72" s="4">
        <v>7121.01</v>
      </c>
      <c r="F72" s="4">
        <v>7863.15</v>
      </c>
      <c r="G72" s="4">
        <v>6997.32</v>
      </c>
      <c r="H72" s="4">
        <v>9188.4</v>
      </c>
      <c r="I72" s="4">
        <v>9259.08</v>
      </c>
      <c r="J72" s="4">
        <v>8216.5499999999993</v>
      </c>
      <c r="K72" s="4">
        <v>9206.07</v>
      </c>
      <c r="L72" s="4">
        <v>11626.86</v>
      </c>
      <c r="M72" s="4">
        <v>8958.69</v>
      </c>
      <c r="N72" s="4">
        <v>8357.91</v>
      </c>
      <c r="O72" s="4">
        <v>7191.69</v>
      </c>
      <c r="P72" s="4">
        <v>97149.66</v>
      </c>
    </row>
    <row r="73" spans="2:16" x14ac:dyDescent="0.3">
      <c r="B73" s="1" t="s">
        <v>154</v>
      </c>
      <c r="C73" s="5" t="s">
        <v>69</v>
      </c>
      <c r="D73" s="4">
        <v>1678.65</v>
      </c>
      <c r="E73" s="4">
        <v>7810.14</v>
      </c>
      <c r="F73" s="4">
        <v>9506.4599999999991</v>
      </c>
      <c r="G73" s="4">
        <v>13570.56</v>
      </c>
      <c r="H73" s="4">
        <v>11255.79</v>
      </c>
      <c r="I73" s="4">
        <v>12033.27</v>
      </c>
      <c r="J73" s="4">
        <v>8410.92</v>
      </c>
      <c r="K73" s="4">
        <v>13641.24</v>
      </c>
      <c r="L73" s="4">
        <v>10708.02</v>
      </c>
      <c r="M73" s="4">
        <v>12209.97</v>
      </c>
      <c r="N73" s="4">
        <v>14984.16</v>
      </c>
      <c r="O73" s="4">
        <v>6590.91</v>
      </c>
      <c r="P73" s="4">
        <v>122400.09</v>
      </c>
    </row>
    <row r="74" spans="2:16" x14ac:dyDescent="0.3">
      <c r="B74" s="1" t="s">
        <v>154</v>
      </c>
      <c r="C74" s="5" t="s">
        <v>70</v>
      </c>
      <c r="D74" s="4">
        <v>20514.87</v>
      </c>
      <c r="E74" s="4">
        <v>41695.26</v>
      </c>
      <c r="F74" s="4">
        <v>54789.81</v>
      </c>
      <c r="G74" s="4">
        <v>49964.04</v>
      </c>
      <c r="H74" s="4">
        <v>63154.8</v>
      </c>
      <c r="I74" s="4">
        <v>57155.13</v>
      </c>
      <c r="J74" s="4">
        <v>44106.36</v>
      </c>
      <c r="K74" s="4">
        <v>71609.64</v>
      </c>
      <c r="L74" s="4">
        <v>63097.77</v>
      </c>
      <c r="M74" s="4">
        <v>72563.820000000007</v>
      </c>
      <c r="N74" s="4">
        <v>70160.7</v>
      </c>
      <c r="O74" s="4">
        <v>54522.42</v>
      </c>
      <c r="P74" s="4">
        <v>663334.62</v>
      </c>
    </row>
    <row r="75" spans="2:16" x14ac:dyDescent="0.3">
      <c r="B75" s="1" t="s">
        <v>154</v>
      </c>
      <c r="C75" s="5" t="s">
        <v>71</v>
      </c>
      <c r="D75" s="4">
        <v>10319.280000000001</v>
      </c>
      <c r="E75" s="4">
        <v>15337.56</v>
      </c>
      <c r="F75" s="4">
        <v>21769.439999999999</v>
      </c>
      <c r="G75" s="4">
        <v>17051.55</v>
      </c>
      <c r="H75" s="4">
        <v>21486.720000000001</v>
      </c>
      <c r="I75" s="4">
        <v>20709.240000000002</v>
      </c>
      <c r="J75" s="4">
        <v>12863.76</v>
      </c>
      <c r="K75" s="4">
        <v>21380.7</v>
      </c>
      <c r="L75" s="4">
        <v>18076.41</v>
      </c>
      <c r="M75" s="4">
        <v>20020.11</v>
      </c>
      <c r="N75" s="4">
        <v>20232.150000000001</v>
      </c>
      <c r="O75" s="4">
        <v>14701.44</v>
      </c>
      <c r="P75" s="4">
        <v>213948.36</v>
      </c>
    </row>
    <row r="76" spans="2:16" x14ac:dyDescent="0.3">
      <c r="B76" s="1" t="s">
        <v>154</v>
      </c>
      <c r="C76" s="5" t="s">
        <v>72</v>
      </c>
      <c r="D76" s="4">
        <v>11662.2</v>
      </c>
      <c r="E76" s="4">
        <v>14436.39</v>
      </c>
      <c r="F76" s="4">
        <v>25144.41</v>
      </c>
      <c r="G76" s="4">
        <v>17440.29</v>
      </c>
      <c r="H76" s="4">
        <v>13711.92</v>
      </c>
      <c r="I76" s="4">
        <v>13022.79</v>
      </c>
      <c r="J76" s="4">
        <v>11662.2</v>
      </c>
      <c r="K76" s="4">
        <v>13429.2</v>
      </c>
      <c r="L76" s="4">
        <v>16203.39</v>
      </c>
      <c r="M76" s="4">
        <v>29667.93</v>
      </c>
      <c r="N76" s="4">
        <v>29915.31</v>
      </c>
      <c r="O76" s="4">
        <v>23147.7</v>
      </c>
      <c r="P76" s="4">
        <v>219443.73</v>
      </c>
    </row>
    <row r="77" spans="2:16" x14ac:dyDescent="0.3">
      <c r="B77" s="1" t="s">
        <v>154</v>
      </c>
      <c r="C77" s="5" t="s">
        <v>73</v>
      </c>
      <c r="D77" s="4">
        <v>5424.69</v>
      </c>
      <c r="E77" s="4">
        <v>13694.25</v>
      </c>
      <c r="F77" s="4">
        <v>24455.279999999999</v>
      </c>
      <c r="G77" s="4">
        <v>17829.03</v>
      </c>
      <c r="H77" s="4">
        <v>22423.23</v>
      </c>
      <c r="I77" s="4">
        <v>17298.93</v>
      </c>
      <c r="J77" s="4">
        <v>10442.969999999999</v>
      </c>
      <c r="K77" s="4">
        <v>21469.05</v>
      </c>
      <c r="L77" s="4">
        <v>18730.2</v>
      </c>
      <c r="M77" s="4">
        <v>21910.799999999999</v>
      </c>
      <c r="N77" s="4">
        <v>20620.89</v>
      </c>
      <c r="O77" s="4">
        <v>12139.29</v>
      </c>
      <c r="P77" s="4">
        <v>206438.61</v>
      </c>
    </row>
    <row r="78" spans="2:16" x14ac:dyDescent="0.3">
      <c r="B78" s="1" t="s">
        <v>154</v>
      </c>
      <c r="C78" s="5" t="s">
        <v>74</v>
      </c>
      <c r="D78" s="4">
        <v>7156.35</v>
      </c>
      <c r="E78" s="4">
        <v>9859.86</v>
      </c>
      <c r="F78" s="4">
        <v>16097.37</v>
      </c>
      <c r="G78" s="4">
        <v>12616.38</v>
      </c>
      <c r="H78" s="4">
        <v>15903</v>
      </c>
      <c r="I78" s="4">
        <v>15107.85</v>
      </c>
      <c r="J78" s="4">
        <v>11785.89</v>
      </c>
      <c r="K78" s="4">
        <v>12899.1</v>
      </c>
      <c r="L78" s="4">
        <v>12174.63</v>
      </c>
      <c r="M78" s="4">
        <v>10407.629999999999</v>
      </c>
      <c r="N78" s="4">
        <v>2332.44</v>
      </c>
      <c r="O78" s="4">
        <v>11485.5</v>
      </c>
      <c r="P78" s="4">
        <v>137826</v>
      </c>
    </row>
    <row r="79" spans="2:16" x14ac:dyDescent="0.3">
      <c r="B79" s="1" t="s">
        <v>154</v>
      </c>
      <c r="C79" s="5" t="s">
        <v>75</v>
      </c>
      <c r="D79" s="4">
        <v>1784.67</v>
      </c>
      <c r="E79" s="4">
        <v>1307.58</v>
      </c>
      <c r="F79" s="4">
        <v>1501.95</v>
      </c>
      <c r="G79" s="4">
        <v>1007.19</v>
      </c>
      <c r="H79" s="4">
        <v>1519.62</v>
      </c>
      <c r="I79" s="4">
        <v>6113.82</v>
      </c>
      <c r="J79" s="4">
        <v>2915.55</v>
      </c>
      <c r="K79" s="4">
        <v>5778.09</v>
      </c>
      <c r="L79" s="4">
        <v>5194.9799999999996</v>
      </c>
      <c r="M79" s="4">
        <v>9135.39</v>
      </c>
      <c r="N79" s="4">
        <v>9272.7900000000009</v>
      </c>
      <c r="O79" s="4">
        <v>0</v>
      </c>
      <c r="P79" s="4">
        <v>45531.63</v>
      </c>
    </row>
    <row r="80" spans="2:16" x14ac:dyDescent="0.3">
      <c r="B80" s="1" t="s">
        <v>154</v>
      </c>
      <c r="C80" s="5" t="s">
        <v>76</v>
      </c>
      <c r="D80" s="4">
        <v>10690.35</v>
      </c>
      <c r="E80" s="4">
        <v>16910.189999999999</v>
      </c>
      <c r="F80" s="4">
        <v>25073.73</v>
      </c>
      <c r="G80" s="4">
        <v>19967.099999999999</v>
      </c>
      <c r="H80" s="4">
        <v>24172.560000000001</v>
      </c>
      <c r="I80" s="4">
        <v>22122.84</v>
      </c>
      <c r="J80" s="4">
        <v>24490.62</v>
      </c>
      <c r="K80" s="4">
        <v>27105.78</v>
      </c>
      <c r="L80" s="4">
        <v>21133.32</v>
      </c>
      <c r="M80" s="4">
        <v>17670</v>
      </c>
      <c r="N80" s="4">
        <v>24985.38</v>
      </c>
      <c r="O80" s="4">
        <v>18341.46</v>
      </c>
      <c r="P80" s="4">
        <v>252663.33</v>
      </c>
    </row>
    <row r="81" spans="2:16" x14ac:dyDescent="0.3">
      <c r="B81" s="1" t="s">
        <v>154</v>
      </c>
      <c r="C81" s="5" t="s">
        <v>77</v>
      </c>
      <c r="D81" s="4">
        <v>0</v>
      </c>
      <c r="E81" s="4">
        <v>13028.6</v>
      </c>
      <c r="F81" s="4">
        <v>27606.720000000001</v>
      </c>
      <c r="G81" s="4">
        <v>33359.29</v>
      </c>
      <c r="H81" s="4">
        <v>30286.38</v>
      </c>
      <c r="I81" s="4">
        <v>32341.65</v>
      </c>
      <c r="J81" s="4">
        <v>25219.11</v>
      </c>
      <c r="K81" s="4">
        <v>33113.01</v>
      </c>
      <c r="L81" s="4">
        <v>31422.99</v>
      </c>
      <c r="M81" s="4">
        <v>34945.32</v>
      </c>
      <c r="N81" s="4">
        <v>29270.94</v>
      </c>
      <c r="O81" s="4">
        <v>17599.349999999999</v>
      </c>
      <c r="P81" s="4">
        <v>308193.36</v>
      </c>
    </row>
    <row r="82" spans="2:16" x14ac:dyDescent="0.3">
      <c r="B82" s="1" t="s">
        <v>154</v>
      </c>
      <c r="C82" s="5" t="s">
        <v>78</v>
      </c>
      <c r="D82" s="4">
        <v>2897.88</v>
      </c>
      <c r="E82" s="4">
        <v>14383.38</v>
      </c>
      <c r="F82" s="4">
        <v>20603.22</v>
      </c>
      <c r="G82" s="4">
        <v>17175.240000000002</v>
      </c>
      <c r="H82" s="4">
        <v>22529.25</v>
      </c>
      <c r="I82" s="4">
        <v>21522.06</v>
      </c>
      <c r="J82" s="4">
        <v>13694.25</v>
      </c>
      <c r="K82" s="4">
        <v>23677.8</v>
      </c>
      <c r="L82" s="4">
        <v>20885.939999999999</v>
      </c>
      <c r="M82" s="4">
        <v>20302.830000000002</v>
      </c>
      <c r="N82" s="4">
        <v>19772.73</v>
      </c>
      <c r="O82" s="4">
        <v>13252.5</v>
      </c>
      <c r="P82" s="4">
        <v>210697.08</v>
      </c>
    </row>
    <row r="83" spans="2:16" x14ac:dyDescent="0.3">
      <c r="B83" s="1" t="s">
        <v>154</v>
      </c>
      <c r="C83" s="5" t="s">
        <v>79</v>
      </c>
      <c r="D83" s="4">
        <v>31081.53</v>
      </c>
      <c r="E83" s="4">
        <v>23218.38</v>
      </c>
      <c r="F83" s="4">
        <v>0</v>
      </c>
      <c r="G83" s="4">
        <v>27482.1</v>
      </c>
      <c r="H83" s="4">
        <v>29925.18</v>
      </c>
      <c r="I83" s="4">
        <v>28249.14</v>
      </c>
      <c r="J83" s="4">
        <v>29416.74</v>
      </c>
      <c r="K83" s="4">
        <v>36628.410000000003</v>
      </c>
      <c r="L83" s="4">
        <v>0</v>
      </c>
      <c r="M83" s="4">
        <v>0</v>
      </c>
      <c r="N83" s="4">
        <v>0</v>
      </c>
      <c r="O83" s="4">
        <v>0</v>
      </c>
      <c r="P83" s="4">
        <v>206001.48</v>
      </c>
    </row>
    <row r="84" spans="2:16" x14ac:dyDescent="0.3">
      <c r="B84" s="1" t="s">
        <v>154</v>
      </c>
      <c r="C84" s="5" t="s">
        <v>80</v>
      </c>
      <c r="D84" s="4">
        <v>7174.02</v>
      </c>
      <c r="E84" s="4">
        <v>13075.8</v>
      </c>
      <c r="F84" s="4">
        <v>11803.56</v>
      </c>
      <c r="G84" s="4">
        <v>16821.84</v>
      </c>
      <c r="H84" s="4">
        <v>20267.490000000002</v>
      </c>
      <c r="I84" s="4">
        <v>18058.740000000002</v>
      </c>
      <c r="J84" s="4">
        <v>19083.599999999999</v>
      </c>
      <c r="K84" s="4">
        <v>20426.52</v>
      </c>
      <c r="L84" s="4">
        <v>0</v>
      </c>
      <c r="M84" s="4">
        <v>0</v>
      </c>
      <c r="N84" s="4">
        <v>17899.71</v>
      </c>
      <c r="O84" s="4">
        <v>0</v>
      </c>
      <c r="P84" s="4">
        <v>144611.28</v>
      </c>
    </row>
    <row r="85" spans="2:16" x14ac:dyDescent="0.3">
      <c r="B85" s="1" t="s">
        <v>154</v>
      </c>
      <c r="C85" s="5" t="s">
        <v>81</v>
      </c>
      <c r="D85" s="4">
        <v>9577.14</v>
      </c>
      <c r="E85" s="4">
        <v>7969.17</v>
      </c>
      <c r="F85" s="4">
        <v>13146.48</v>
      </c>
      <c r="G85" s="4">
        <v>9312.09</v>
      </c>
      <c r="H85" s="4">
        <v>17086.89</v>
      </c>
      <c r="I85" s="4">
        <v>14595.42</v>
      </c>
      <c r="J85" s="4">
        <v>11273.46</v>
      </c>
      <c r="K85" s="4">
        <v>15372.9</v>
      </c>
      <c r="L85" s="4">
        <v>13764.93</v>
      </c>
      <c r="M85" s="4">
        <v>13393.86</v>
      </c>
      <c r="N85" s="4">
        <v>12793.08</v>
      </c>
      <c r="O85" s="4">
        <v>12881.43</v>
      </c>
      <c r="P85" s="4">
        <v>151166.85</v>
      </c>
    </row>
    <row r="86" spans="2:16" x14ac:dyDescent="0.3">
      <c r="B86" s="1" t="s">
        <v>154</v>
      </c>
      <c r="C86" s="5" t="s">
        <v>82</v>
      </c>
      <c r="D86" s="4">
        <v>0</v>
      </c>
      <c r="E86" s="4">
        <v>865.83</v>
      </c>
      <c r="F86" s="4">
        <v>2597.4899999999998</v>
      </c>
      <c r="G86" s="4">
        <v>2173.41</v>
      </c>
      <c r="H86" s="4">
        <v>1572.63</v>
      </c>
      <c r="I86" s="4">
        <v>1060.2</v>
      </c>
      <c r="J86" s="4">
        <v>406.41</v>
      </c>
      <c r="K86" s="4">
        <v>2774.19</v>
      </c>
      <c r="L86" s="4">
        <v>0</v>
      </c>
      <c r="M86" s="4">
        <v>0</v>
      </c>
      <c r="N86" s="4">
        <v>0</v>
      </c>
      <c r="O86" s="4">
        <v>0</v>
      </c>
      <c r="P86" s="4">
        <v>11450.16</v>
      </c>
    </row>
    <row r="87" spans="2:16" x14ac:dyDescent="0.3">
      <c r="B87" s="1" t="s">
        <v>154</v>
      </c>
      <c r="C87" s="5" t="s">
        <v>83</v>
      </c>
      <c r="D87" s="4">
        <v>0</v>
      </c>
      <c r="E87" s="4">
        <v>0</v>
      </c>
      <c r="F87" s="4">
        <v>14065.32</v>
      </c>
      <c r="G87" s="4">
        <v>8393.25</v>
      </c>
      <c r="H87" s="4">
        <v>12156.96</v>
      </c>
      <c r="I87" s="4">
        <v>12103.95</v>
      </c>
      <c r="J87" s="4">
        <v>9223.74</v>
      </c>
      <c r="K87" s="4">
        <v>11220.45</v>
      </c>
      <c r="L87" s="4">
        <v>9206.07</v>
      </c>
      <c r="M87" s="4">
        <v>0</v>
      </c>
      <c r="N87" s="4">
        <v>0</v>
      </c>
      <c r="O87" s="4">
        <v>0</v>
      </c>
      <c r="P87" s="4">
        <v>76369.740000000005</v>
      </c>
    </row>
    <row r="88" spans="2:16" x14ac:dyDescent="0.3">
      <c r="B88" s="1" t="s">
        <v>154</v>
      </c>
      <c r="C88" s="5" t="s">
        <v>84</v>
      </c>
      <c r="D88" s="4">
        <v>10937.73</v>
      </c>
      <c r="E88" s="4">
        <v>11556.18</v>
      </c>
      <c r="F88" s="4">
        <v>19065.93</v>
      </c>
      <c r="G88" s="4">
        <v>16627.47</v>
      </c>
      <c r="H88" s="4">
        <v>20391.18</v>
      </c>
      <c r="I88" s="4">
        <v>18482.82</v>
      </c>
      <c r="J88" s="4">
        <v>15372.9</v>
      </c>
      <c r="K88" s="4">
        <v>21221.67</v>
      </c>
      <c r="L88" s="4">
        <v>16539.12</v>
      </c>
      <c r="M88" s="4">
        <v>17952.72</v>
      </c>
      <c r="N88" s="4">
        <v>17422.62</v>
      </c>
      <c r="O88" s="4">
        <v>0</v>
      </c>
      <c r="P88" s="4">
        <v>185570.34</v>
      </c>
    </row>
    <row r="89" spans="2:16" x14ac:dyDescent="0.3">
      <c r="B89" s="1" t="s">
        <v>154</v>
      </c>
      <c r="C89" s="5" t="s">
        <v>85</v>
      </c>
      <c r="D89" s="4">
        <v>9453.4500000000007</v>
      </c>
      <c r="E89" s="4">
        <v>13541.52</v>
      </c>
      <c r="F89" s="4">
        <v>14674.86</v>
      </c>
      <c r="G89" s="4">
        <v>10389.959999999999</v>
      </c>
      <c r="H89" s="4">
        <v>15945.87</v>
      </c>
      <c r="I89" s="4">
        <v>14242.02</v>
      </c>
      <c r="J89" s="4">
        <v>6732.27</v>
      </c>
      <c r="K89" s="4">
        <v>14683.77</v>
      </c>
      <c r="L89" s="4">
        <v>13941.63</v>
      </c>
      <c r="M89" s="4">
        <v>28480.77</v>
      </c>
      <c r="N89" s="4">
        <v>21784.58</v>
      </c>
      <c r="O89" s="4">
        <v>0</v>
      </c>
      <c r="P89" s="4">
        <v>163870.70000000001</v>
      </c>
    </row>
    <row r="90" spans="2:16" x14ac:dyDescent="0.3">
      <c r="B90" s="1" t="s">
        <v>154</v>
      </c>
      <c r="C90" s="5" t="s">
        <v>86</v>
      </c>
      <c r="D90" s="4">
        <v>16927.86</v>
      </c>
      <c r="E90" s="4">
        <v>25727.52</v>
      </c>
      <c r="F90" s="4">
        <v>37354.379999999997</v>
      </c>
      <c r="G90" s="4">
        <v>29190.84</v>
      </c>
      <c r="H90" s="4">
        <v>39881.19</v>
      </c>
      <c r="I90" s="4">
        <v>37389.72</v>
      </c>
      <c r="J90" s="4">
        <v>34279.800000000003</v>
      </c>
      <c r="K90" s="4">
        <v>38962.35</v>
      </c>
      <c r="L90" s="4">
        <v>34968.93</v>
      </c>
      <c r="M90" s="4">
        <v>39951.870000000003</v>
      </c>
      <c r="N90" s="4">
        <v>38220.21</v>
      </c>
      <c r="O90" s="4">
        <v>33926.400000000001</v>
      </c>
      <c r="P90" s="4">
        <v>406781.07</v>
      </c>
    </row>
    <row r="91" spans="2:16" x14ac:dyDescent="0.3">
      <c r="B91" s="1" t="s">
        <v>154</v>
      </c>
      <c r="C91" s="5" t="s">
        <v>87</v>
      </c>
      <c r="D91" s="4">
        <v>3763.71</v>
      </c>
      <c r="E91" s="4">
        <v>11308.8</v>
      </c>
      <c r="F91" s="4">
        <v>27282.48</v>
      </c>
      <c r="G91" s="4">
        <v>16680.48</v>
      </c>
      <c r="H91" s="4">
        <v>25709.85</v>
      </c>
      <c r="I91" s="4">
        <v>22228.86</v>
      </c>
      <c r="J91" s="4">
        <v>16168.05</v>
      </c>
      <c r="K91" s="4">
        <v>25533.15</v>
      </c>
      <c r="L91" s="4">
        <v>27317.82</v>
      </c>
      <c r="M91" s="4">
        <v>23801.49</v>
      </c>
      <c r="N91" s="4">
        <v>24455.279999999999</v>
      </c>
      <c r="O91" s="4">
        <v>0</v>
      </c>
      <c r="P91" s="4">
        <v>224249.97</v>
      </c>
    </row>
    <row r="92" spans="2:16" x14ac:dyDescent="0.3">
      <c r="B92" s="1" t="s">
        <v>154</v>
      </c>
      <c r="C92" s="5" t="s">
        <v>88</v>
      </c>
      <c r="D92" s="4">
        <v>13340.85</v>
      </c>
      <c r="E92" s="4">
        <v>13358.52</v>
      </c>
      <c r="F92" s="4">
        <v>13641.24</v>
      </c>
      <c r="G92" s="4">
        <v>12086.28</v>
      </c>
      <c r="H92" s="4">
        <v>16327.08</v>
      </c>
      <c r="I92" s="4">
        <v>17051.55</v>
      </c>
      <c r="J92" s="4">
        <v>15001.83</v>
      </c>
      <c r="K92" s="4">
        <v>20779.919999999998</v>
      </c>
      <c r="L92" s="4">
        <v>16733.490000000002</v>
      </c>
      <c r="M92" s="4">
        <v>0</v>
      </c>
      <c r="N92" s="4">
        <v>0</v>
      </c>
      <c r="O92" s="4">
        <v>0</v>
      </c>
      <c r="P92" s="4">
        <v>138320.76</v>
      </c>
    </row>
    <row r="93" spans="2:16" x14ac:dyDescent="0.3">
      <c r="B93" s="1" t="s">
        <v>154</v>
      </c>
      <c r="C93" s="5" t="s">
        <v>89</v>
      </c>
      <c r="D93" s="4">
        <v>8375.58</v>
      </c>
      <c r="E93" s="4">
        <v>29208.51</v>
      </c>
      <c r="F93" s="4">
        <v>35340</v>
      </c>
      <c r="G93" s="4">
        <v>34937.760000000002</v>
      </c>
      <c r="H93" s="4">
        <v>48698.52</v>
      </c>
      <c r="I93" s="4">
        <v>56331.96</v>
      </c>
      <c r="J93" s="4">
        <v>47885.7</v>
      </c>
      <c r="K93" s="4">
        <v>60714.12</v>
      </c>
      <c r="L93" s="4">
        <v>48981.24</v>
      </c>
      <c r="M93" s="4">
        <v>71298.45</v>
      </c>
      <c r="N93" s="4">
        <v>0</v>
      </c>
      <c r="O93" s="4">
        <v>0</v>
      </c>
      <c r="P93" s="4">
        <v>441771.84</v>
      </c>
    </row>
    <row r="94" spans="2:16" x14ac:dyDescent="0.3">
      <c r="B94" s="1" t="s">
        <v>154</v>
      </c>
      <c r="C94" s="5" t="s">
        <v>90</v>
      </c>
      <c r="D94" s="4">
        <v>16645.14</v>
      </c>
      <c r="E94" s="4">
        <v>12510.36</v>
      </c>
      <c r="F94" s="4">
        <v>15655.62</v>
      </c>
      <c r="G94" s="4">
        <v>15355.23</v>
      </c>
      <c r="H94" s="4">
        <v>15726.3</v>
      </c>
      <c r="I94" s="4">
        <v>15355.23</v>
      </c>
      <c r="J94" s="4">
        <v>16680.48</v>
      </c>
      <c r="K94" s="4">
        <v>20709.240000000002</v>
      </c>
      <c r="L94" s="4">
        <v>17404.95</v>
      </c>
      <c r="M94" s="4">
        <v>18747.87</v>
      </c>
      <c r="N94" s="4">
        <v>16097.37</v>
      </c>
      <c r="O94" s="4">
        <v>11291.13</v>
      </c>
      <c r="P94" s="4">
        <v>192178.92</v>
      </c>
    </row>
    <row r="95" spans="2:16" x14ac:dyDescent="0.3">
      <c r="B95" s="1" t="s">
        <v>154</v>
      </c>
      <c r="C95" s="5" t="s">
        <v>91</v>
      </c>
      <c r="D95" s="4">
        <v>9365.1</v>
      </c>
      <c r="E95" s="4">
        <v>17634.66</v>
      </c>
      <c r="F95" s="4">
        <v>33254.94</v>
      </c>
      <c r="G95" s="4">
        <v>39200.400000000001</v>
      </c>
      <c r="H95" s="4">
        <v>34465.620000000003</v>
      </c>
      <c r="I95" s="4">
        <v>31912.02</v>
      </c>
      <c r="J95" s="4">
        <v>24402.27</v>
      </c>
      <c r="K95" s="4">
        <v>40676.339999999997</v>
      </c>
      <c r="L95" s="4">
        <v>37389.72</v>
      </c>
      <c r="M95" s="4">
        <v>39368.76</v>
      </c>
      <c r="N95" s="4">
        <v>36523.89</v>
      </c>
      <c r="O95" s="4">
        <v>22317.21</v>
      </c>
      <c r="P95" s="4">
        <v>366510.93</v>
      </c>
    </row>
    <row r="96" spans="2:16" x14ac:dyDescent="0.3">
      <c r="B96" s="1" t="s">
        <v>154</v>
      </c>
      <c r="C96" s="5" t="s">
        <v>92</v>
      </c>
      <c r="D96" s="4">
        <v>2968.56</v>
      </c>
      <c r="E96" s="4">
        <v>9453.4500000000007</v>
      </c>
      <c r="F96" s="4">
        <v>31505.61</v>
      </c>
      <c r="G96" s="4">
        <v>20267.490000000002</v>
      </c>
      <c r="H96" s="4">
        <v>21928.47</v>
      </c>
      <c r="I96" s="4">
        <v>22334.880000000001</v>
      </c>
      <c r="J96" s="4">
        <v>17086.89</v>
      </c>
      <c r="K96" s="4">
        <v>26540.34</v>
      </c>
      <c r="L96" s="4">
        <v>21963.81</v>
      </c>
      <c r="M96" s="4">
        <v>21963.81</v>
      </c>
      <c r="N96" s="4">
        <v>21787.11</v>
      </c>
      <c r="O96" s="4">
        <v>14259.69</v>
      </c>
      <c r="P96" s="4">
        <v>232060.11</v>
      </c>
    </row>
    <row r="97" spans="2:16" x14ac:dyDescent="0.3">
      <c r="B97" s="1" t="s">
        <v>154</v>
      </c>
      <c r="C97" s="5" t="s">
        <v>93</v>
      </c>
      <c r="D97" s="4">
        <v>9895.2000000000007</v>
      </c>
      <c r="E97" s="4">
        <v>17316.599999999999</v>
      </c>
      <c r="F97" s="4">
        <v>35711.07</v>
      </c>
      <c r="G97" s="4">
        <v>27141.119999999999</v>
      </c>
      <c r="H97" s="4">
        <v>27918.6</v>
      </c>
      <c r="I97" s="4">
        <v>36364.86</v>
      </c>
      <c r="J97" s="4">
        <v>21027.3</v>
      </c>
      <c r="K97" s="4">
        <v>38661.96</v>
      </c>
      <c r="L97" s="4">
        <v>34827.57</v>
      </c>
      <c r="M97" s="4">
        <v>30339.39</v>
      </c>
      <c r="N97" s="4">
        <v>35039.61</v>
      </c>
      <c r="O97" s="4">
        <v>21274.68</v>
      </c>
      <c r="P97" s="4">
        <v>335517.96000000002</v>
      </c>
    </row>
    <row r="98" spans="2:16" x14ac:dyDescent="0.3">
      <c r="B98" s="1" t="s">
        <v>154</v>
      </c>
      <c r="C98" s="5" t="s">
        <v>94</v>
      </c>
      <c r="D98" s="4">
        <v>7492.08</v>
      </c>
      <c r="E98" s="4">
        <v>10283.94</v>
      </c>
      <c r="F98" s="4">
        <v>16980.87</v>
      </c>
      <c r="G98" s="4">
        <v>14736.78</v>
      </c>
      <c r="H98" s="4">
        <v>16221.06</v>
      </c>
      <c r="I98" s="4">
        <v>15567.27</v>
      </c>
      <c r="J98" s="4">
        <v>8693.64</v>
      </c>
      <c r="K98" s="4">
        <v>17882.04</v>
      </c>
      <c r="L98" s="4">
        <v>13111.14</v>
      </c>
      <c r="M98" s="4">
        <v>16344.75</v>
      </c>
      <c r="N98" s="4">
        <v>13128.81</v>
      </c>
      <c r="O98" s="4">
        <v>10495.98</v>
      </c>
      <c r="P98" s="4">
        <v>160938.35999999999</v>
      </c>
    </row>
    <row r="99" spans="2:16" x14ac:dyDescent="0.3">
      <c r="B99" s="1" t="s">
        <v>154</v>
      </c>
      <c r="C99" s="5" t="s">
        <v>95</v>
      </c>
      <c r="D99" s="4">
        <v>8181.21</v>
      </c>
      <c r="E99" s="4">
        <v>14842.8</v>
      </c>
      <c r="F99" s="4">
        <v>17104.560000000001</v>
      </c>
      <c r="G99" s="4">
        <v>13535.22</v>
      </c>
      <c r="H99" s="4">
        <v>17493.3</v>
      </c>
      <c r="I99" s="4">
        <v>16309.41</v>
      </c>
      <c r="J99" s="4">
        <v>24137.22</v>
      </c>
      <c r="K99" s="4">
        <v>17599.32</v>
      </c>
      <c r="L99" s="4">
        <v>14966.49</v>
      </c>
      <c r="M99" s="4">
        <v>17228.25</v>
      </c>
      <c r="N99" s="4">
        <v>17369.61</v>
      </c>
      <c r="O99" s="4">
        <v>11114.43</v>
      </c>
      <c r="P99" s="4">
        <v>189881.82</v>
      </c>
    </row>
    <row r="100" spans="2:16" x14ac:dyDescent="0.3">
      <c r="B100" s="1" t="s">
        <v>154</v>
      </c>
      <c r="C100" s="5" t="s">
        <v>96</v>
      </c>
      <c r="D100" s="4">
        <v>11344.14</v>
      </c>
      <c r="E100" s="4">
        <v>20585.55</v>
      </c>
      <c r="F100" s="4">
        <v>28289.67</v>
      </c>
      <c r="G100" s="4">
        <v>22935.66</v>
      </c>
      <c r="H100" s="4">
        <v>30286.38</v>
      </c>
      <c r="I100" s="4">
        <v>25056.06</v>
      </c>
      <c r="J100" s="4">
        <v>19366.32</v>
      </c>
      <c r="K100" s="4">
        <v>28696.080000000002</v>
      </c>
      <c r="L100" s="4">
        <v>23200.71</v>
      </c>
      <c r="M100" s="4">
        <v>1890.69</v>
      </c>
      <c r="N100" s="4">
        <v>19984.77</v>
      </c>
      <c r="O100" s="4">
        <v>0</v>
      </c>
      <c r="P100" s="4">
        <v>231636.03</v>
      </c>
    </row>
    <row r="101" spans="2:16" x14ac:dyDescent="0.3">
      <c r="B101" s="1" t="s">
        <v>154</v>
      </c>
      <c r="C101" s="5" t="s">
        <v>97</v>
      </c>
      <c r="D101" s="4">
        <v>5336.34</v>
      </c>
      <c r="E101" s="4">
        <v>3410.31</v>
      </c>
      <c r="F101" s="4">
        <v>3905.07</v>
      </c>
      <c r="G101" s="4">
        <v>2544.48</v>
      </c>
      <c r="H101" s="4">
        <v>4823.91</v>
      </c>
      <c r="I101" s="4">
        <v>4417.5</v>
      </c>
      <c r="J101" s="4">
        <v>4894.59</v>
      </c>
      <c r="K101" s="4">
        <v>4753.2299999999996</v>
      </c>
      <c r="L101" s="4">
        <v>4717.8900000000003</v>
      </c>
      <c r="M101" s="4">
        <v>4894.59</v>
      </c>
      <c r="N101" s="4">
        <v>0</v>
      </c>
      <c r="O101" s="4">
        <v>0</v>
      </c>
      <c r="P101" s="4">
        <v>43697.91</v>
      </c>
    </row>
    <row r="102" spans="2:16" x14ac:dyDescent="0.3">
      <c r="B102" s="1" t="s">
        <v>154</v>
      </c>
      <c r="C102" s="5" t="s">
        <v>98</v>
      </c>
      <c r="D102" s="4">
        <v>8994.0300000000007</v>
      </c>
      <c r="E102" s="4">
        <v>15849.99</v>
      </c>
      <c r="F102" s="4">
        <v>17935.05</v>
      </c>
      <c r="G102" s="4">
        <v>17104.560000000001</v>
      </c>
      <c r="H102" s="4">
        <v>18889.23</v>
      </c>
      <c r="I102" s="4">
        <v>16874.849999999999</v>
      </c>
      <c r="J102" s="4">
        <v>14029.98</v>
      </c>
      <c r="K102" s="4">
        <v>23607.119999999999</v>
      </c>
      <c r="L102" s="4">
        <v>16980.87</v>
      </c>
      <c r="M102" s="4">
        <v>20656.23</v>
      </c>
      <c r="N102" s="4">
        <v>19737.39</v>
      </c>
      <c r="O102" s="4">
        <v>11821.23</v>
      </c>
      <c r="P102" s="4">
        <v>202480.53</v>
      </c>
    </row>
    <row r="103" spans="2:16" x14ac:dyDescent="0.3">
      <c r="B103" s="1" t="s">
        <v>154</v>
      </c>
      <c r="C103" s="5" t="s">
        <v>99</v>
      </c>
      <c r="D103" s="4">
        <v>6891.3</v>
      </c>
      <c r="E103" s="4">
        <v>0</v>
      </c>
      <c r="F103" s="4">
        <v>43309.17</v>
      </c>
      <c r="G103" s="4">
        <v>28996.47</v>
      </c>
      <c r="H103" s="4">
        <v>26982.09</v>
      </c>
      <c r="I103" s="4">
        <v>31717.65</v>
      </c>
      <c r="J103" s="4">
        <v>27476.85</v>
      </c>
      <c r="K103" s="4">
        <v>26345.97</v>
      </c>
      <c r="L103" s="4">
        <v>0</v>
      </c>
      <c r="M103" s="4">
        <v>48468.81</v>
      </c>
      <c r="N103" s="4">
        <v>24826.35</v>
      </c>
      <c r="O103" s="4">
        <v>16486.11</v>
      </c>
      <c r="P103" s="4">
        <v>281500.77</v>
      </c>
    </row>
    <row r="104" spans="2:16" x14ac:dyDescent="0.3">
      <c r="B104" s="1" t="s">
        <v>154</v>
      </c>
      <c r="C104" s="5" t="s">
        <v>100</v>
      </c>
      <c r="D104" s="4">
        <v>11238.12</v>
      </c>
      <c r="E104" s="4">
        <v>11220.45</v>
      </c>
      <c r="F104" s="4">
        <v>10831.71</v>
      </c>
      <c r="G104" s="4">
        <v>6785.28</v>
      </c>
      <c r="H104" s="4">
        <v>10160.25</v>
      </c>
      <c r="I104" s="4">
        <v>9859.86</v>
      </c>
      <c r="J104" s="4">
        <v>6131.49</v>
      </c>
      <c r="K104" s="4">
        <v>10018.89</v>
      </c>
      <c r="L104" s="4">
        <v>7969.17</v>
      </c>
      <c r="M104" s="4">
        <v>11467.83</v>
      </c>
      <c r="N104" s="4">
        <v>12068.61</v>
      </c>
      <c r="O104" s="4">
        <v>3286.62</v>
      </c>
      <c r="P104" s="4">
        <v>111038.28</v>
      </c>
    </row>
    <row r="105" spans="2:16" x14ac:dyDescent="0.3">
      <c r="B105" s="1" t="s">
        <v>154</v>
      </c>
      <c r="C105" s="5" t="s">
        <v>101</v>
      </c>
      <c r="D105" s="4">
        <v>6202.17</v>
      </c>
      <c r="E105" s="4">
        <v>8463.93</v>
      </c>
      <c r="F105" s="4">
        <v>8428.59</v>
      </c>
      <c r="G105" s="4">
        <v>10602</v>
      </c>
      <c r="H105" s="4">
        <v>12987.45</v>
      </c>
      <c r="I105" s="4">
        <v>12103.95</v>
      </c>
      <c r="J105" s="4">
        <v>6508.71</v>
      </c>
      <c r="K105" s="4">
        <v>9948.2099999999991</v>
      </c>
      <c r="L105" s="4">
        <v>10372.290000000001</v>
      </c>
      <c r="M105" s="4">
        <v>10480.620000000001</v>
      </c>
      <c r="N105" s="4">
        <v>8661.99</v>
      </c>
      <c r="O105" s="4">
        <v>4931.16</v>
      </c>
      <c r="P105" s="4">
        <v>109691.07</v>
      </c>
    </row>
    <row r="106" spans="2:16" x14ac:dyDescent="0.3">
      <c r="B106" s="1" t="s">
        <v>154</v>
      </c>
      <c r="C106" s="5" t="s">
        <v>102</v>
      </c>
      <c r="D106" s="4">
        <v>5583.72</v>
      </c>
      <c r="E106" s="4">
        <v>12245.31</v>
      </c>
      <c r="F106" s="4">
        <v>27582.87</v>
      </c>
      <c r="G106" s="4">
        <v>22847.31</v>
      </c>
      <c r="H106" s="4">
        <v>26999.759999999998</v>
      </c>
      <c r="I106" s="4">
        <v>20921.28</v>
      </c>
      <c r="J106" s="4">
        <v>16221.06</v>
      </c>
      <c r="K106" s="4">
        <v>29234.74</v>
      </c>
      <c r="L106" s="4">
        <v>24512.11</v>
      </c>
      <c r="M106" s="4">
        <v>24003.119999999999</v>
      </c>
      <c r="N106" s="4">
        <v>23961.08</v>
      </c>
      <c r="O106" s="4">
        <v>15745.67</v>
      </c>
      <c r="P106" s="4">
        <v>249858.03</v>
      </c>
    </row>
    <row r="107" spans="2:16" x14ac:dyDescent="0.3">
      <c r="B107" s="1" t="s">
        <v>154</v>
      </c>
      <c r="C107" s="5" t="s">
        <v>103</v>
      </c>
      <c r="D107" s="4">
        <v>4046.43</v>
      </c>
      <c r="E107" s="4">
        <v>20956.95</v>
      </c>
      <c r="F107" s="4">
        <v>38395.74</v>
      </c>
      <c r="G107" s="4">
        <v>29395.439999999999</v>
      </c>
      <c r="H107" s="4">
        <v>32595.03</v>
      </c>
      <c r="I107" s="4">
        <v>30215.43</v>
      </c>
      <c r="J107" s="4">
        <v>31184.04</v>
      </c>
      <c r="K107" s="4">
        <v>28713.18</v>
      </c>
      <c r="L107" s="4">
        <v>26882.880000000001</v>
      </c>
      <c r="M107" s="4">
        <v>30573</v>
      </c>
      <c r="N107" s="4">
        <v>21643.32</v>
      </c>
      <c r="O107" s="4">
        <v>14844.21</v>
      </c>
      <c r="P107" s="4">
        <v>309445.65000000002</v>
      </c>
    </row>
    <row r="108" spans="2:16" x14ac:dyDescent="0.3">
      <c r="B108" s="1" t="s">
        <v>154</v>
      </c>
      <c r="C108" s="5" t="s">
        <v>104</v>
      </c>
      <c r="D108" s="4">
        <v>10266.27</v>
      </c>
      <c r="E108" s="4">
        <v>6608.58</v>
      </c>
      <c r="F108" s="4">
        <v>8746.65</v>
      </c>
      <c r="G108" s="4">
        <v>3799.05</v>
      </c>
      <c r="H108" s="4">
        <v>18023.400000000001</v>
      </c>
      <c r="I108" s="4">
        <v>16044.36</v>
      </c>
      <c r="J108" s="4">
        <v>12899.1</v>
      </c>
      <c r="K108" s="4">
        <v>17387.28</v>
      </c>
      <c r="L108" s="4">
        <v>15231.54</v>
      </c>
      <c r="M108" s="4">
        <v>19772.73</v>
      </c>
      <c r="N108" s="4">
        <v>21009.63</v>
      </c>
      <c r="O108" s="4">
        <v>0</v>
      </c>
      <c r="P108" s="4">
        <v>149788.59</v>
      </c>
    </row>
    <row r="109" spans="2:16" x14ac:dyDescent="0.3">
      <c r="B109" s="1" t="s">
        <v>154</v>
      </c>
      <c r="C109" s="5" t="s">
        <v>105</v>
      </c>
      <c r="D109" s="4">
        <v>4152.45</v>
      </c>
      <c r="E109" s="4">
        <v>7509.75</v>
      </c>
      <c r="F109" s="4">
        <v>10460.64</v>
      </c>
      <c r="G109" s="4">
        <v>7644.36</v>
      </c>
      <c r="H109" s="4">
        <v>9064.7099999999991</v>
      </c>
      <c r="I109" s="4">
        <v>7976.88</v>
      </c>
      <c r="J109" s="4">
        <v>7032.66</v>
      </c>
      <c r="K109" s="4">
        <v>8719.02</v>
      </c>
      <c r="L109" s="4">
        <v>6608.58</v>
      </c>
      <c r="M109" s="4">
        <v>8587.6200000000008</v>
      </c>
      <c r="N109" s="4">
        <v>7721.79</v>
      </c>
      <c r="O109" s="4">
        <v>4364.49</v>
      </c>
      <c r="P109" s="4">
        <v>89842.95</v>
      </c>
    </row>
    <row r="110" spans="2:16" x14ac:dyDescent="0.3">
      <c r="B110" s="1" t="s">
        <v>154</v>
      </c>
      <c r="C110" s="5" t="s">
        <v>106</v>
      </c>
      <c r="D110" s="4">
        <v>10001.219999999999</v>
      </c>
      <c r="E110" s="4">
        <v>12315.99</v>
      </c>
      <c r="F110" s="4">
        <v>21168.66</v>
      </c>
      <c r="G110" s="4">
        <v>19628.919999999998</v>
      </c>
      <c r="H110" s="4">
        <v>23018.400000000001</v>
      </c>
      <c r="I110" s="4">
        <v>16959.68</v>
      </c>
      <c r="J110" s="4">
        <v>15465.05</v>
      </c>
      <c r="K110" s="4">
        <v>24097.77</v>
      </c>
      <c r="L110" s="4">
        <v>23947.21</v>
      </c>
      <c r="M110" s="4">
        <v>26556.25</v>
      </c>
      <c r="N110" s="4">
        <v>25621.45</v>
      </c>
      <c r="O110" s="4">
        <v>14928.33</v>
      </c>
      <c r="P110" s="4">
        <v>233708.93</v>
      </c>
    </row>
    <row r="111" spans="2:16" x14ac:dyDescent="0.3">
      <c r="B111" s="1" t="s">
        <v>154</v>
      </c>
      <c r="C111" s="5" t="s">
        <v>107</v>
      </c>
      <c r="D111" s="4">
        <v>13489.94</v>
      </c>
      <c r="E111" s="4">
        <v>11008.41</v>
      </c>
      <c r="F111" s="4">
        <v>15831.57</v>
      </c>
      <c r="G111" s="4">
        <v>10611.24</v>
      </c>
      <c r="H111" s="4">
        <v>19872.36</v>
      </c>
      <c r="I111" s="4">
        <v>18217.77</v>
      </c>
      <c r="J111" s="4">
        <v>12068.61</v>
      </c>
      <c r="K111" s="4">
        <v>12285.27</v>
      </c>
      <c r="L111" s="4">
        <v>8404.7999999999993</v>
      </c>
      <c r="M111" s="4">
        <v>8552.82</v>
      </c>
      <c r="N111" s="4">
        <v>10389.959999999999</v>
      </c>
      <c r="O111" s="4">
        <v>7863.15</v>
      </c>
      <c r="P111" s="4">
        <v>148595.9</v>
      </c>
    </row>
    <row r="112" spans="2:16" x14ac:dyDescent="0.3">
      <c r="B112" s="1" t="s">
        <v>154</v>
      </c>
      <c r="C112" s="5" t="s">
        <v>108</v>
      </c>
      <c r="D112" s="4">
        <v>1660.98</v>
      </c>
      <c r="E112" s="4">
        <v>5088.96</v>
      </c>
      <c r="F112" s="4">
        <v>4806.24</v>
      </c>
      <c r="G112" s="4">
        <v>3746.04</v>
      </c>
      <c r="H112" s="4">
        <v>4947.6000000000004</v>
      </c>
      <c r="I112" s="4">
        <v>10089.57</v>
      </c>
      <c r="J112" s="4">
        <v>12757.74</v>
      </c>
      <c r="K112" s="4">
        <v>13623.57</v>
      </c>
      <c r="L112" s="4">
        <v>4223.13</v>
      </c>
      <c r="M112" s="4">
        <v>4523.5200000000004</v>
      </c>
      <c r="N112" s="4">
        <v>7633.44</v>
      </c>
      <c r="O112" s="4">
        <v>5442.36</v>
      </c>
      <c r="P112" s="4">
        <v>78543.149999999994</v>
      </c>
    </row>
    <row r="113" spans="2:16" x14ac:dyDescent="0.3">
      <c r="B113" s="1" t="s">
        <v>154</v>
      </c>
      <c r="C113" s="5" t="s">
        <v>109</v>
      </c>
      <c r="D113" s="4">
        <v>4248.74</v>
      </c>
      <c r="E113" s="4">
        <v>10405.52</v>
      </c>
      <c r="F113" s="4">
        <v>14881.82</v>
      </c>
      <c r="G113" s="4">
        <v>15019.12</v>
      </c>
      <c r="H113" s="4">
        <v>15766.86</v>
      </c>
      <c r="I113" s="4">
        <v>12886.46</v>
      </c>
      <c r="J113" s="4">
        <v>9074.44</v>
      </c>
      <c r="K113" s="4">
        <v>15515.7</v>
      </c>
      <c r="L113" s="4">
        <v>12610.5</v>
      </c>
      <c r="M113" s="4">
        <v>13750.6</v>
      </c>
      <c r="N113" s="4">
        <v>14688.18</v>
      </c>
      <c r="O113" s="4">
        <v>0</v>
      </c>
      <c r="P113" s="4">
        <v>138847.94</v>
      </c>
    </row>
    <row r="114" spans="2:16" x14ac:dyDescent="0.3">
      <c r="B114" s="1" t="s">
        <v>154</v>
      </c>
      <c r="C114" s="5" t="s">
        <v>155</v>
      </c>
      <c r="D114" s="4">
        <v>3074.58</v>
      </c>
      <c r="E114" s="4">
        <v>5742.75</v>
      </c>
      <c r="F114" s="4">
        <v>8410.92</v>
      </c>
      <c r="G114" s="4">
        <v>4647.21</v>
      </c>
      <c r="H114" s="4">
        <v>7209.36</v>
      </c>
      <c r="I114" s="4">
        <v>6802.95</v>
      </c>
      <c r="J114" s="4">
        <v>7498.38</v>
      </c>
      <c r="K114" s="4">
        <v>7872.99</v>
      </c>
      <c r="L114" s="4">
        <v>8857.44</v>
      </c>
      <c r="M114" s="4">
        <v>8310.75</v>
      </c>
      <c r="N114" s="4">
        <v>6564.33</v>
      </c>
      <c r="O114" s="4">
        <v>3998.34</v>
      </c>
      <c r="P114" s="4">
        <v>78990</v>
      </c>
    </row>
    <row r="115" spans="2:16" x14ac:dyDescent="0.3">
      <c r="B115" s="1" t="s">
        <v>154</v>
      </c>
      <c r="C115" s="5" t="s">
        <v>110</v>
      </c>
      <c r="D115" s="4">
        <v>7050.33</v>
      </c>
      <c r="E115" s="4">
        <v>7898.49</v>
      </c>
      <c r="F115" s="4">
        <v>11464.82</v>
      </c>
      <c r="G115" s="4">
        <v>9766.17</v>
      </c>
      <c r="H115" s="4">
        <v>11225.11</v>
      </c>
      <c r="I115" s="4">
        <v>12174.63</v>
      </c>
      <c r="J115" s="4">
        <v>12209.97</v>
      </c>
      <c r="K115" s="4">
        <v>13482.21</v>
      </c>
      <c r="L115" s="4">
        <v>12206.96</v>
      </c>
      <c r="M115" s="4">
        <v>12916.77</v>
      </c>
      <c r="N115" s="4">
        <v>12588.03</v>
      </c>
      <c r="O115" s="4">
        <v>12227.64</v>
      </c>
      <c r="P115" s="4">
        <v>135211.13</v>
      </c>
    </row>
    <row r="116" spans="2:16" x14ac:dyDescent="0.3">
      <c r="B116" s="1" t="s">
        <v>154</v>
      </c>
      <c r="C116" s="5" t="s">
        <v>111</v>
      </c>
      <c r="D116" s="4">
        <v>15143.19</v>
      </c>
      <c r="E116" s="4">
        <v>85087.41</v>
      </c>
      <c r="F116" s="4">
        <v>90688.8</v>
      </c>
      <c r="G116" s="4">
        <v>100933.86</v>
      </c>
      <c r="H116" s="4">
        <v>92614.83</v>
      </c>
      <c r="I116" s="4">
        <v>100819.5</v>
      </c>
      <c r="J116" s="4">
        <v>115819.59</v>
      </c>
      <c r="K116" s="4">
        <v>110801.76</v>
      </c>
      <c r="L116" s="4">
        <v>109101.45</v>
      </c>
      <c r="M116" s="4">
        <v>105018.9</v>
      </c>
      <c r="N116" s="4">
        <v>95551.53</v>
      </c>
      <c r="O116" s="4">
        <v>110351.13</v>
      </c>
      <c r="P116" s="4">
        <v>1131931.95</v>
      </c>
    </row>
    <row r="117" spans="2:16" x14ac:dyDescent="0.3">
      <c r="B117" s="1" t="s">
        <v>154</v>
      </c>
      <c r="C117" s="5" t="s">
        <v>112</v>
      </c>
      <c r="D117" s="4">
        <v>8297.76</v>
      </c>
      <c r="E117" s="4">
        <v>35970.720000000001</v>
      </c>
      <c r="F117" s="4">
        <v>41052.81</v>
      </c>
      <c r="G117" s="4">
        <v>28507.8</v>
      </c>
      <c r="H117" s="4">
        <v>39386.74</v>
      </c>
      <c r="I117" s="4">
        <v>30010.31</v>
      </c>
      <c r="J117" s="4">
        <v>17500.740000000002</v>
      </c>
      <c r="K117" s="4">
        <v>46709.760000000002</v>
      </c>
      <c r="L117" s="4">
        <v>57958.76</v>
      </c>
      <c r="M117" s="4">
        <v>60528.800000000003</v>
      </c>
      <c r="N117" s="4">
        <v>63098.91</v>
      </c>
      <c r="O117" s="4">
        <v>33823.21</v>
      </c>
      <c r="P117" s="4">
        <v>462846.32</v>
      </c>
    </row>
    <row r="118" spans="2:16" x14ac:dyDescent="0.3">
      <c r="B118" s="1" t="s">
        <v>154</v>
      </c>
      <c r="C118" s="5" t="s">
        <v>113</v>
      </c>
      <c r="D118" s="4">
        <v>7810.14</v>
      </c>
      <c r="E118" s="4">
        <v>16327.08</v>
      </c>
      <c r="F118" s="4">
        <v>16256.4</v>
      </c>
      <c r="G118" s="4">
        <v>0</v>
      </c>
      <c r="H118" s="4">
        <v>21866.73</v>
      </c>
      <c r="I118" s="4">
        <v>20850.599999999999</v>
      </c>
      <c r="J118" s="4">
        <v>0</v>
      </c>
      <c r="K118" s="4">
        <v>0</v>
      </c>
      <c r="L118" s="4">
        <v>19719.72</v>
      </c>
      <c r="M118" s="4">
        <v>24013.53</v>
      </c>
      <c r="N118" s="4">
        <v>16680.48</v>
      </c>
      <c r="O118" s="4">
        <v>3021.57</v>
      </c>
      <c r="P118" s="4">
        <v>146546.25</v>
      </c>
    </row>
    <row r="119" spans="2:16" x14ac:dyDescent="0.3">
      <c r="B119" s="1" t="s">
        <v>154</v>
      </c>
      <c r="C119" s="5" t="s">
        <v>114</v>
      </c>
      <c r="D119" s="4">
        <v>975.2</v>
      </c>
      <c r="E119" s="4">
        <v>1573.5</v>
      </c>
      <c r="F119" s="4">
        <v>1816.2</v>
      </c>
      <c r="G119" s="4">
        <v>1268.5</v>
      </c>
      <c r="H119" s="4">
        <v>1617.2</v>
      </c>
      <c r="I119" s="4">
        <v>1831.4</v>
      </c>
      <c r="J119" s="4">
        <v>1594.6</v>
      </c>
      <c r="K119" s="4">
        <v>1617.5</v>
      </c>
      <c r="L119" s="4">
        <v>1796.6</v>
      </c>
      <c r="M119" s="4">
        <v>2400.6</v>
      </c>
      <c r="N119" s="4">
        <v>2007.1</v>
      </c>
      <c r="O119" s="4">
        <v>1418</v>
      </c>
      <c r="P119" s="4">
        <v>19916.400000000001</v>
      </c>
    </row>
    <row r="120" spans="2:16" x14ac:dyDescent="0.3">
      <c r="B120" s="1" t="s">
        <v>154</v>
      </c>
      <c r="C120" s="5" t="s">
        <v>115</v>
      </c>
      <c r="D120" s="4">
        <v>0</v>
      </c>
      <c r="E120" s="4">
        <v>618.45000000000005</v>
      </c>
      <c r="F120" s="4">
        <v>6396.54</v>
      </c>
      <c r="G120" s="4">
        <v>4982.9399999999996</v>
      </c>
      <c r="H120" s="4">
        <v>6173.13</v>
      </c>
      <c r="I120" s="4">
        <v>5429.35</v>
      </c>
      <c r="J120" s="4">
        <v>4711.07</v>
      </c>
      <c r="K120" s="4">
        <v>19600.32</v>
      </c>
      <c r="L120" s="4">
        <v>18830.43</v>
      </c>
      <c r="M120" s="4">
        <v>17587.86</v>
      </c>
      <c r="N120" s="4">
        <v>16972.13</v>
      </c>
      <c r="O120" s="4">
        <v>16051.51</v>
      </c>
      <c r="P120" s="4">
        <v>117353.73</v>
      </c>
    </row>
    <row r="121" spans="2:16" x14ac:dyDescent="0.3">
      <c r="B121" s="1" t="s">
        <v>154</v>
      </c>
      <c r="C121" s="5" t="s">
        <v>116</v>
      </c>
      <c r="D121" s="4">
        <v>10407.629999999999</v>
      </c>
      <c r="E121" s="4">
        <v>12987.45</v>
      </c>
      <c r="F121" s="4">
        <v>20408.849999999999</v>
      </c>
      <c r="G121" s="4">
        <v>15408.24</v>
      </c>
      <c r="H121" s="4">
        <v>25162.080000000002</v>
      </c>
      <c r="I121" s="4">
        <v>19631.37</v>
      </c>
      <c r="J121" s="4">
        <v>9117.7199999999993</v>
      </c>
      <c r="K121" s="4">
        <v>14277.36</v>
      </c>
      <c r="L121" s="4">
        <v>17387.28</v>
      </c>
      <c r="M121" s="4">
        <v>22246.53</v>
      </c>
      <c r="N121" s="4">
        <v>21486.720000000001</v>
      </c>
      <c r="O121" s="4">
        <v>17228.25</v>
      </c>
      <c r="P121" s="4">
        <v>205749.48</v>
      </c>
    </row>
    <row r="122" spans="2:16" x14ac:dyDescent="0.3">
      <c r="B122" s="1" t="s">
        <v>154</v>
      </c>
      <c r="C122" s="5" t="s">
        <v>117</v>
      </c>
      <c r="D122" s="4">
        <v>3569.34</v>
      </c>
      <c r="E122" s="4">
        <v>7721.79</v>
      </c>
      <c r="F122" s="4">
        <v>7845.48</v>
      </c>
      <c r="G122" s="4">
        <v>8994.0300000000007</v>
      </c>
      <c r="H122" s="4">
        <v>13552.89</v>
      </c>
      <c r="I122" s="4">
        <v>14895.81</v>
      </c>
      <c r="J122" s="4">
        <v>10655.01</v>
      </c>
      <c r="K122" s="4">
        <v>17652.330000000002</v>
      </c>
      <c r="L122" s="4">
        <v>14330.37</v>
      </c>
      <c r="M122" s="4">
        <v>13906.29</v>
      </c>
      <c r="N122" s="4">
        <v>13641.24</v>
      </c>
      <c r="O122" s="4">
        <v>9912.8700000000008</v>
      </c>
      <c r="P122" s="4">
        <v>136677.45000000001</v>
      </c>
    </row>
    <row r="123" spans="2:16" x14ac:dyDescent="0.3">
      <c r="B123" s="1" t="s">
        <v>154</v>
      </c>
      <c r="C123" s="5" t="s">
        <v>118</v>
      </c>
      <c r="D123" s="4">
        <v>9824.52</v>
      </c>
      <c r="E123" s="4">
        <v>13694.25</v>
      </c>
      <c r="F123" s="4">
        <v>16574.46</v>
      </c>
      <c r="G123" s="4">
        <v>12262.98</v>
      </c>
      <c r="H123" s="4">
        <v>11379.48</v>
      </c>
      <c r="I123" s="4">
        <v>7262.37</v>
      </c>
      <c r="J123" s="4">
        <v>9806.85</v>
      </c>
      <c r="K123" s="4">
        <v>15408.24</v>
      </c>
      <c r="L123" s="4">
        <v>12015.6</v>
      </c>
      <c r="M123" s="4">
        <v>13429.2</v>
      </c>
      <c r="N123" s="4">
        <v>12863.76</v>
      </c>
      <c r="O123" s="4">
        <v>8905.68</v>
      </c>
      <c r="P123" s="4">
        <v>143427.39000000001</v>
      </c>
    </row>
    <row r="124" spans="2:16" x14ac:dyDescent="0.3">
      <c r="B124" s="1" t="s">
        <v>154</v>
      </c>
      <c r="C124" s="5" t="s">
        <v>119</v>
      </c>
      <c r="D124" s="4">
        <v>0</v>
      </c>
      <c r="E124" s="4">
        <v>0</v>
      </c>
      <c r="F124" s="4">
        <v>0</v>
      </c>
      <c r="G124" s="4">
        <v>7757.13</v>
      </c>
      <c r="H124" s="4">
        <v>11026.08</v>
      </c>
      <c r="I124" s="4">
        <v>9082.3799999999992</v>
      </c>
      <c r="J124" s="4">
        <v>8587.6200000000008</v>
      </c>
      <c r="K124" s="4">
        <v>7704.12</v>
      </c>
      <c r="L124" s="4">
        <v>6997.32</v>
      </c>
      <c r="M124" s="4">
        <v>9771.51</v>
      </c>
      <c r="N124" s="4">
        <v>0</v>
      </c>
      <c r="O124" s="4">
        <v>0</v>
      </c>
      <c r="P124" s="4">
        <v>60926.16</v>
      </c>
    </row>
    <row r="125" spans="2:16" x14ac:dyDescent="0.3">
      <c r="B125" s="1" t="s">
        <v>154</v>
      </c>
      <c r="C125" s="5" t="s">
        <v>120</v>
      </c>
      <c r="D125" s="4">
        <v>1342.92</v>
      </c>
      <c r="E125" s="4">
        <v>0</v>
      </c>
      <c r="F125" s="4">
        <v>8287.23</v>
      </c>
      <c r="G125" s="4">
        <v>6961.98</v>
      </c>
      <c r="H125" s="4">
        <v>7986.84</v>
      </c>
      <c r="I125" s="4">
        <v>3516.33</v>
      </c>
      <c r="J125" s="4">
        <v>4399.83</v>
      </c>
      <c r="K125" s="4">
        <v>12333.66</v>
      </c>
      <c r="L125" s="4">
        <v>4117.1099999999997</v>
      </c>
      <c r="M125" s="4">
        <v>4064.1</v>
      </c>
      <c r="N125" s="4">
        <v>5813.43</v>
      </c>
      <c r="O125" s="4">
        <v>0</v>
      </c>
      <c r="P125" s="4">
        <v>58823.43</v>
      </c>
    </row>
    <row r="126" spans="2:16" x14ac:dyDescent="0.3">
      <c r="B126" s="1" t="s">
        <v>154</v>
      </c>
      <c r="C126" s="5" t="s">
        <v>121</v>
      </c>
      <c r="D126" s="4">
        <v>5019.51</v>
      </c>
      <c r="E126" s="4">
        <v>15300.54</v>
      </c>
      <c r="F126" s="4">
        <v>25685.58</v>
      </c>
      <c r="G126" s="4">
        <v>19633.53</v>
      </c>
      <c r="H126" s="4">
        <v>22885.14</v>
      </c>
      <c r="I126" s="4">
        <v>21557.4</v>
      </c>
      <c r="J126" s="4">
        <v>14295.03</v>
      </c>
      <c r="K126" s="4">
        <v>22476.240000000002</v>
      </c>
      <c r="L126" s="4">
        <v>21847.83</v>
      </c>
      <c r="M126" s="4">
        <v>23579.49</v>
      </c>
      <c r="N126" s="4">
        <v>22211.19</v>
      </c>
      <c r="O126" s="4">
        <v>12863.76</v>
      </c>
      <c r="P126" s="4">
        <v>227355.24</v>
      </c>
    </row>
    <row r="127" spans="2:16" x14ac:dyDescent="0.3">
      <c r="B127" s="1" t="s">
        <v>154</v>
      </c>
      <c r="C127" s="5" t="s">
        <v>122</v>
      </c>
      <c r="D127" s="4">
        <v>7085.67</v>
      </c>
      <c r="E127" s="4">
        <v>13252.5</v>
      </c>
      <c r="F127" s="4">
        <v>23024.01</v>
      </c>
      <c r="G127" s="4">
        <v>22829.64</v>
      </c>
      <c r="H127" s="4">
        <v>25557.81</v>
      </c>
      <c r="I127" s="4">
        <v>25108.39</v>
      </c>
      <c r="J127" s="4">
        <v>23854.5</v>
      </c>
      <c r="K127" s="4">
        <v>27758.89</v>
      </c>
      <c r="L127" s="4">
        <v>27430.83</v>
      </c>
      <c r="M127" s="4">
        <v>29790.94</v>
      </c>
      <c r="N127" s="4">
        <v>26140.92</v>
      </c>
      <c r="O127" s="4">
        <v>19383.990000000002</v>
      </c>
      <c r="P127" s="4">
        <v>271218.09000000003</v>
      </c>
    </row>
    <row r="128" spans="2:16" x14ac:dyDescent="0.3">
      <c r="B128" s="1" t="s">
        <v>154</v>
      </c>
      <c r="C128" s="5" t="s">
        <v>123</v>
      </c>
      <c r="D128" s="4">
        <v>2226.42</v>
      </c>
      <c r="E128" s="4">
        <v>4929.93</v>
      </c>
      <c r="F128" s="4">
        <v>8799.66</v>
      </c>
      <c r="G128" s="4">
        <v>10195.59</v>
      </c>
      <c r="H128" s="4">
        <v>9453.4500000000007</v>
      </c>
      <c r="I128" s="4">
        <v>7951.5</v>
      </c>
      <c r="J128" s="4">
        <v>6855.96</v>
      </c>
      <c r="K128" s="4">
        <v>9577.14</v>
      </c>
      <c r="L128" s="4">
        <v>9259.08</v>
      </c>
      <c r="M128" s="4">
        <v>9524.1299999999992</v>
      </c>
      <c r="N128" s="4">
        <v>10054.23</v>
      </c>
      <c r="O128" s="4">
        <v>8835</v>
      </c>
      <c r="P128" s="4">
        <v>97662.09</v>
      </c>
    </row>
    <row r="129" spans="2:16" x14ac:dyDescent="0.3">
      <c r="B129" s="1" t="s">
        <v>154</v>
      </c>
      <c r="C129" s="5" t="s">
        <v>124</v>
      </c>
      <c r="D129" s="4">
        <v>4276.1400000000003</v>
      </c>
      <c r="E129" s="4">
        <v>0</v>
      </c>
      <c r="F129" s="4">
        <v>6272.85</v>
      </c>
      <c r="G129" s="4">
        <v>7121.01</v>
      </c>
      <c r="H129" s="4">
        <v>10531.32</v>
      </c>
      <c r="I129" s="4">
        <v>8852.67</v>
      </c>
      <c r="J129" s="4">
        <v>8799.66</v>
      </c>
      <c r="K129" s="4">
        <v>10990.74</v>
      </c>
      <c r="L129" s="4">
        <v>6661.59</v>
      </c>
      <c r="M129" s="4">
        <v>9100.0499999999993</v>
      </c>
      <c r="N129" s="4">
        <v>9047.0400000000009</v>
      </c>
      <c r="O129" s="4">
        <v>8923.35</v>
      </c>
      <c r="P129" s="4">
        <v>90576.42</v>
      </c>
    </row>
    <row r="130" spans="2:16" x14ac:dyDescent="0.3">
      <c r="B130" s="1" t="s">
        <v>154</v>
      </c>
      <c r="C130" s="5" t="s">
        <v>125</v>
      </c>
      <c r="D130" s="4">
        <v>35.340000000000003</v>
      </c>
      <c r="E130" s="4">
        <v>7315.38</v>
      </c>
      <c r="F130" s="4">
        <v>8905.68</v>
      </c>
      <c r="G130" s="4">
        <v>10566.66</v>
      </c>
      <c r="H130" s="4">
        <v>12298.32</v>
      </c>
      <c r="I130" s="4">
        <v>11803.56</v>
      </c>
      <c r="J130" s="4">
        <v>9559.4699999999993</v>
      </c>
      <c r="K130" s="4">
        <v>18889.23</v>
      </c>
      <c r="L130" s="4">
        <v>15425.91</v>
      </c>
      <c r="M130" s="4">
        <v>16150.38</v>
      </c>
      <c r="N130" s="4">
        <v>16185.72</v>
      </c>
      <c r="O130" s="4">
        <v>0</v>
      </c>
      <c r="P130" s="4">
        <v>127135.65</v>
      </c>
    </row>
    <row r="131" spans="2:16" x14ac:dyDescent="0.3">
      <c r="B131" s="1" t="s">
        <v>154</v>
      </c>
      <c r="C131" s="5" t="s">
        <v>126</v>
      </c>
      <c r="D131" s="4">
        <v>1431.27</v>
      </c>
      <c r="E131" s="4">
        <v>6078.48</v>
      </c>
      <c r="F131" s="4">
        <v>13323.18</v>
      </c>
      <c r="G131" s="4">
        <v>13111.14</v>
      </c>
      <c r="H131" s="4">
        <v>18005.73</v>
      </c>
      <c r="I131" s="4">
        <v>17687.669999999998</v>
      </c>
      <c r="J131" s="4">
        <v>11715.21</v>
      </c>
      <c r="K131" s="4">
        <v>17829.03</v>
      </c>
      <c r="L131" s="4">
        <v>15090.18</v>
      </c>
      <c r="M131" s="4">
        <v>16945.53</v>
      </c>
      <c r="N131" s="4">
        <v>16768.830000000002</v>
      </c>
      <c r="O131" s="4">
        <v>8923.35</v>
      </c>
      <c r="P131" s="4">
        <v>156909.6</v>
      </c>
    </row>
    <row r="132" spans="2:16" x14ac:dyDescent="0.3">
      <c r="B132" s="1" t="s">
        <v>154</v>
      </c>
      <c r="C132" s="5" t="s">
        <v>127</v>
      </c>
      <c r="D132" s="4">
        <v>8.43</v>
      </c>
      <c r="E132" s="4">
        <v>19.670000000000002</v>
      </c>
      <c r="F132" s="4">
        <v>0</v>
      </c>
      <c r="G132" s="4">
        <v>14.05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42.15</v>
      </c>
    </row>
    <row r="133" spans="2:16" x14ac:dyDescent="0.3">
      <c r="B133" s="1" t="s">
        <v>154</v>
      </c>
      <c r="C133" s="5" t="s">
        <v>128</v>
      </c>
      <c r="D133" s="4">
        <v>7489.68</v>
      </c>
      <c r="E133" s="4">
        <v>13432.2</v>
      </c>
      <c r="F133" s="4">
        <v>15851.01</v>
      </c>
      <c r="G133" s="4">
        <v>14326.77</v>
      </c>
      <c r="H133" s="4">
        <v>21184.59</v>
      </c>
      <c r="I133" s="4">
        <v>19977.990000000002</v>
      </c>
      <c r="J133" s="4">
        <v>21948.57</v>
      </c>
      <c r="K133" s="4">
        <v>25894.2</v>
      </c>
      <c r="L133" s="4">
        <v>22113.42</v>
      </c>
      <c r="M133" s="4">
        <v>24756.240000000002</v>
      </c>
      <c r="N133" s="4">
        <v>24000.42</v>
      </c>
      <c r="O133" s="4">
        <v>12143.31</v>
      </c>
      <c r="P133" s="4">
        <v>223118.4</v>
      </c>
    </row>
    <row r="134" spans="2:16" x14ac:dyDescent="0.3">
      <c r="B134" s="1" t="s">
        <v>154</v>
      </c>
      <c r="C134" s="5" t="s">
        <v>129</v>
      </c>
      <c r="D134" s="4">
        <v>0</v>
      </c>
      <c r="E134" s="4">
        <v>10725.69</v>
      </c>
      <c r="F134" s="4">
        <v>16715.82</v>
      </c>
      <c r="G134" s="4">
        <v>10230.93</v>
      </c>
      <c r="H134" s="4">
        <v>13464.54</v>
      </c>
      <c r="I134" s="4">
        <v>12351.33</v>
      </c>
      <c r="J134" s="4">
        <v>6802.95</v>
      </c>
      <c r="K134" s="4">
        <v>13870.95</v>
      </c>
      <c r="L134" s="4">
        <v>8799.66</v>
      </c>
      <c r="M134" s="4">
        <v>9789.18</v>
      </c>
      <c r="N134" s="4">
        <v>13340.85</v>
      </c>
      <c r="O134" s="4">
        <v>4594.2</v>
      </c>
      <c r="P134" s="4">
        <v>120686.1</v>
      </c>
    </row>
    <row r="135" spans="2:16" x14ac:dyDescent="0.3">
      <c r="B135" s="1" t="s">
        <v>154</v>
      </c>
      <c r="C135" s="5" t="s">
        <v>130</v>
      </c>
      <c r="D135" s="4">
        <v>5265.66</v>
      </c>
      <c r="E135" s="4">
        <v>10177.92</v>
      </c>
      <c r="F135" s="4">
        <v>10672.68</v>
      </c>
      <c r="G135" s="4">
        <v>9153.06</v>
      </c>
      <c r="H135" s="4">
        <v>9683.16</v>
      </c>
      <c r="I135" s="4">
        <v>10107.24</v>
      </c>
      <c r="J135" s="4">
        <v>8746.65</v>
      </c>
      <c r="K135" s="4">
        <v>10319.280000000001</v>
      </c>
      <c r="L135" s="4">
        <v>9488.7900000000009</v>
      </c>
      <c r="M135" s="4">
        <v>9259.08</v>
      </c>
      <c r="N135" s="4">
        <v>9877.5300000000007</v>
      </c>
      <c r="O135" s="4">
        <v>7227.03</v>
      </c>
      <c r="P135" s="4">
        <v>109978.08</v>
      </c>
    </row>
    <row r="136" spans="2:16" x14ac:dyDescent="0.3">
      <c r="B136" s="1" t="s">
        <v>154</v>
      </c>
      <c r="C136" s="5" t="s">
        <v>131</v>
      </c>
      <c r="D136" s="4">
        <v>2191.08</v>
      </c>
      <c r="E136" s="4">
        <v>7681.62</v>
      </c>
      <c r="F136" s="4">
        <v>12014.28</v>
      </c>
      <c r="G136" s="4">
        <v>11978.94</v>
      </c>
      <c r="H136" s="4">
        <v>15565.62</v>
      </c>
      <c r="I136" s="4">
        <v>12102.63</v>
      </c>
      <c r="J136" s="4">
        <v>10618.68</v>
      </c>
      <c r="K136" s="4">
        <v>17774.37</v>
      </c>
      <c r="L136" s="4">
        <v>13957.98</v>
      </c>
      <c r="M136" s="4">
        <v>12792.09</v>
      </c>
      <c r="N136" s="4">
        <v>14718.12</v>
      </c>
      <c r="O136" s="4">
        <v>12352.59</v>
      </c>
      <c r="P136" s="4">
        <v>143748</v>
      </c>
    </row>
    <row r="137" spans="2:16" x14ac:dyDescent="0.3">
      <c r="B137" s="1" t="s">
        <v>154</v>
      </c>
      <c r="C137" s="5" t="s">
        <v>132</v>
      </c>
      <c r="D137" s="4">
        <v>15426.99</v>
      </c>
      <c r="E137" s="4">
        <v>23290.560000000001</v>
      </c>
      <c r="F137" s="4">
        <v>25603.8</v>
      </c>
      <c r="G137" s="4">
        <v>15923.76</v>
      </c>
      <c r="H137" s="4">
        <v>24229.98</v>
      </c>
      <c r="I137" s="4">
        <v>23176.53</v>
      </c>
      <c r="J137" s="4">
        <v>21091.14</v>
      </c>
      <c r="K137" s="4">
        <v>19014.810000000001</v>
      </c>
      <c r="L137" s="4">
        <v>14189.16</v>
      </c>
      <c r="M137" s="4">
        <v>17747.37</v>
      </c>
      <c r="N137" s="4">
        <v>17265.689999999999</v>
      </c>
      <c r="O137" s="4">
        <v>0</v>
      </c>
      <c r="P137" s="4">
        <v>216959.79</v>
      </c>
    </row>
    <row r="138" spans="2:16" x14ac:dyDescent="0.3">
      <c r="B138" s="1" t="s">
        <v>154</v>
      </c>
      <c r="C138" s="5" t="s">
        <v>133</v>
      </c>
      <c r="D138" s="4">
        <v>5689.74</v>
      </c>
      <c r="E138" s="4">
        <v>16874.849999999999</v>
      </c>
      <c r="F138" s="4">
        <v>24313.919999999998</v>
      </c>
      <c r="G138" s="4">
        <v>19490.009999999998</v>
      </c>
      <c r="H138" s="4">
        <v>21380.7</v>
      </c>
      <c r="I138" s="4">
        <v>0</v>
      </c>
      <c r="J138" s="4">
        <v>41665.86</v>
      </c>
      <c r="K138" s="4">
        <v>22228.86</v>
      </c>
      <c r="L138" s="4">
        <v>19118.939999999999</v>
      </c>
      <c r="M138" s="4">
        <v>19631.37</v>
      </c>
      <c r="N138" s="4">
        <v>21663.42</v>
      </c>
      <c r="O138" s="4">
        <v>12422.01</v>
      </c>
      <c r="P138" s="4">
        <v>224479.68</v>
      </c>
    </row>
    <row r="139" spans="2:16" x14ac:dyDescent="0.3">
      <c r="B139" s="1" t="s">
        <v>154</v>
      </c>
      <c r="C139" s="5" t="s">
        <v>134</v>
      </c>
      <c r="D139" s="4">
        <v>3109.92</v>
      </c>
      <c r="E139" s="4">
        <v>9047.0400000000009</v>
      </c>
      <c r="F139" s="4">
        <v>10460.64</v>
      </c>
      <c r="G139" s="4">
        <v>14913.48</v>
      </c>
      <c r="H139" s="4">
        <v>14436.39</v>
      </c>
      <c r="I139" s="4">
        <v>13535.22</v>
      </c>
      <c r="J139" s="4">
        <v>10478.31</v>
      </c>
      <c r="K139" s="4">
        <v>14842.8</v>
      </c>
      <c r="L139" s="4">
        <v>13923.96</v>
      </c>
      <c r="M139" s="4">
        <v>15655.62</v>
      </c>
      <c r="N139" s="4">
        <v>7686.45</v>
      </c>
      <c r="O139" s="4">
        <v>6626.25</v>
      </c>
      <c r="P139" s="4">
        <v>134716.07999999999</v>
      </c>
    </row>
    <row r="140" spans="2:16" x14ac:dyDescent="0.3">
      <c r="B140" s="1" t="s">
        <v>154</v>
      </c>
      <c r="C140" s="5" t="s">
        <v>135</v>
      </c>
      <c r="D140" s="4">
        <v>8322.57</v>
      </c>
      <c r="E140" s="4">
        <v>7648.58</v>
      </c>
      <c r="F140" s="4">
        <v>10175.39</v>
      </c>
      <c r="G140" s="4">
        <v>7030.13</v>
      </c>
      <c r="H140" s="4">
        <v>11642</v>
      </c>
      <c r="I140" s="4">
        <v>13612.04</v>
      </c>
      <c r="J140" s="4">
        <v>7732.16</v>
      </c>
      <c r="K140" s="4">
        <v>16079.09</v>
      </c>
      <c r="L140" s="4">
        <v>13071.65</v>
      </c>
      <c r="M140" s="4">
        <v>17407.88</v>
      </c>
      <c r="N140" s="4">
        <v>15053.84</v>
      </c>
      <c r="O140" s="4">
        <v>7131.77</v>
      </c>
      <c r="P140" s="4">
        <v>134907.1</v>
      </c>
    </row>
    <row r="141" spans="2:16" x14ac:dyDescent="0.3">
      <c r="B141" s="1" t="s">
        <v>154</v>
      </c>
      <c r="C141" s="5" t="s">
        <v>136</v>
      </c>
      <c r="D141" s="4">
        <v>2636.13</v>
      </c>
      <c r="E141" s="4">
        <v>6172.36</v>
      </c>
      <c r="F141" s="4">
        <v>9789.08</v>
      </c>
      <c r="G141" s="4">
        <v>8903.25</v>
      </c>
      <c r="H141" s="4">
        <v>11549.38</v>
      </c>
      <c r="I141" s="4">
        <v>11172.39</v>
      </c>
      <c r="J141" s="4">
        <v>6724.21</v>
      </c>
      <c r="K141" s="4">
        <v>10992.97</v>
      </c>
      <c r="L141" s="4">
        <v>6929.55</v>
      </c>
      <c r="M141" s="4">
        <v>530</v>
      </c>
      <c r="N141" s="4">
        <v>4107.6899999999996</v>
      </c>
      <c r="O141" s="4">
        <v>5120.22</v>
      </c>
      <c r="P141" s="4">
        <v>84627.23</v>
      </c>
    </row>
    <row r="142" spans="2:16" x14ac:dyDescent="0.3">
      <c r="B142" s="1" t="s">
        <v>154</v>
      </c>
      <c r="C142" s="5" t="s">
        <v>137</v>
      </c>
      <c r="D142" s="4">
        <v>7492.08</v>
      </c>
      <c r="E142" s="4">
        <v>12068.61</v>
      </c>
      <c r="F142" s="4">
        <v>11997.93</v>
      </c>
      <c r="G142" s="4">
        <v>9312.09</v>
      </c>
      <c r="H142" s="4">
        <v>16132.71</v>
      </c>
      <c r="I142" s="4">
        <v>16397.759999999998</v>
      </c>
      <c r="J142" s="4">
        <v>12934.44</v>
      </c>
      <c r="K142" s="4">
        <v>6343.53</v>
      </c>
      <c r="L142" s="4">
        <v>10478.31</v>
      </c>
      <c r="M142" s="4">
        <v>9153.06</v>
      </c>
      <c r="N142" s="4">
        <v>0</v>
      </c>
      <c r="O142" s="4">
        <v>0</v>
      </c>
      <c r="P142" s="4">
        <v>112310.52</v>
      </c>
    </row>
    <row r="143" spans="2:16" x14ac:dyDescent="0.3">
      <c r="B143" s="1" t="s">
        <v>154</v>
      </c>
      <c r="C143" s="5" t="s">
        <v>138</v>
      </c>
      <c r="D143" s="4">
        <v>6396.54</v>
      </c>
      <c r="E143" s="4">
        <v>20603.22</v>
      </c>
      <c r="F143" s="4">
        <v>21910.799999999999</v>
      </c>
      <c r="G143" s="4">
        <v>14171.34</v>
      </c>
      <c r="H143" s="4">
        <v>18323.79</v>
      </c>
      <c r="I143" s="4">
        <v>20179.14</v>
      </c>
      <c r="J143" s="4">
        <v>17616.990000000002</v>
      </c>
      <c r="K143" s="4">
        <v>20408.849999999999</v>
      </c>
      <c r="L143" s="4">
        <v>18023.400000000001</v>
      </c>
      <c r="M143" s="4">
        <v>19984.77</v>
      </c>
      <c r="N143" s="4">
        <v>20355.84</v>
      </c>
      <c r="O143" s="4">
        <v>13941.63</v>
      </c>
      <c r="P143" s="4">
        <v>211916.31</v>
      </c>
    </row>
    <row r="144" spans="2:16" x14ac:dyDescent="0.3">
      <c r="B144" s="1" t="s">
        <v>154</v>
      </c>
      <c r="C144" s="5" t="s">
        <v>139</v>
      </c>
      <c r="D144" s="4">
        <v>14259.69</v>
      </c>
      <c r="E144" s="4">
        <v>15425.91</v>
      </c>
      <c r="F144" s="4">
        <v>16468.439999999999</v>
      </c>
      <c r="G144" s="4">
        <v>16238.73</v>
      </c>
      <c r="H144" s="4">
        <v>16592.13</v>
      </c>
      <c r="I144" s="4">
        <v>15708.63</v>
      </c>
      <c r="J144" s="4">
        <v>14966.49</v>
      </c>
      <c r="K144" s="4">
        <v>16450.77</v>
      </c>
      <c r="L144" s="4">
        <v>16221.06</v>
      </c>
      <c r="M144" s="4">
        <v>15991.35</v>
      </c>
      <c r="N144" s="4">
        <v>16433.099999999999</v>
      </c>
      <c r="O144" s="4">
        <v>15425.91</v>
      </c>
      <c r="P144" s="4">
        <v>190182.21</v>
      </c>
    </row>
    <row r="145" spans="1:16" x14ac:dyDescent="0.3">
      <c r="B145" s="1" t="s">
        <v>154</v>
      </c>
      <c r="C145" s="5" t="s">
        <v>140</v>
      </c>
      <c r="D145" s="4">
        <v>10955.4</v>
      </c>
      <c r="E145" s="4">
        <v>10884.72</v>
      </c>
      <c r="F145" s="4">
        <v>11185.11</v>
      </c>
      <c r="G145" s="4">
        <v>12315.99</v>
      </c>
      <c r="H145" s="4">
        <v>14630.76</v>
      </c>
      <c r="I145" s="4">
        <v>14948.82</v>
      </c>
      <c r="J145" s="4">
        <v>22405.56</v>
      </c>
      <c r="K145" s="4">
        <v>12050.94</v>
      </c>
      <c r="L145" s="4">
        <v>0</v>
      </c>
      <c r="M145" s="4">
        <v>0</v>
      </c>
      <c r="N145" s="4">
        <v>45553.26</v>
      </c>
      <c r="O145" s="4">
        <v>14206.68</v>
      </c>
      <c r="P145" s="4">
        <v>169137.24</v>
      </c>
    </row>
    <row r="146" spans="1:16" x14ac:dyDescent="0.3">
      <c r="B146" s="1" t="s">
        <v>154</v>
      </c>
      <c r="C146" s="5" t="s">
        <v>141</v>
      </c>
      <c r="D146" s="4">
        <v>13764.93</v>
      </c>
      <c r="E146" s="4">
        <v>14860.47</v>
      </c>
      <c r="F146" s="4">
        <v>14418.72</v>
      </c>
      <c r="G146" s="4">
        <v>14825.13</v>
      </c>
      <c r="H146" s="4">
        <v>14153.67</v>
      </c>
      <c r="I146" s="4">
        <v>13994.64</v>
      </c>
      <c r="J146" s="4">
        <v>13976.97</v>
      </c>
      <c r="K146" s="4">
        <v>17705.34</v>
      </c>
      <c r="L146" s="4">
        <v>17210.580000000002</v>
      </c>
      <c r="M146" s="4">
        <v>17705.34</v>
      </c>
      <c r="N146" s="4">
        <v>17811.36</v>
      </c>
      <c r="O146" s="4">
        <v>15496.59</v>
      </c>
      <c r="P146" s="4">
        <v>185923.74</v>
      </c>
    </row>
    <row r="147" spans="1:16" x14ac:dyDescent="0.3">
      <c r="B147" s="1" t="s">
        <v>154</v>
      </c>
      <c r="C147" s="5" t="s">
        <v>142</v>
      </c>
      <c r="D147" s="4">
        <v>0</v>
      </c>
      <c r="E147" s="4">
        <v>0</v>
      </c>
      <c r="F147" s="4">
        <v>8075.19</v>
      </c>
      <c r="G147" s="4">
        <v>4046.43</v>
      </c>
      <c r="H147" s="4">
        <v>5654.4</v>
      </c>
      <c r="I147" s="4">
        <v>15072.51</v>
      </c>
      <c r="J147" s="4">
        <v>13323.18</v>
      </c>
      <c r="K147" s="4">
        <v>15425.91</v>
      </c>
      <c r="L147" s="4">
        <v>14312.7</v>
      </c>
      <c r="M147" s="4">
        <v>0</v>
      </c>
      <c r="N147" s="4">
        <v>0</v>
      </c>
      <c r="O147" s="4">
        <v>0</v>
      </c>
      <c r="P147" s="4">
        <v>75910.320000000007</v>
      </c>
    </row>
    <row r="148" spans="1:16" x14ac:dyDescent="0.3">
      <c r="B148" s="1" t="s">
        <v>154</v>
      </c>
      <c r="C148" s="5" t="s">
        <v>143</v>
      </c>
      <c r="D148" s="4">
        <v>7598.1</v>
      </c>
      <c r="E148" s="4">
        <v>14100.66</v>
      </c>
      <c r="F148" s="4">
        <v>22723.62</v>
      </c>
      <c r="G148" s="4">
        <v>20285.16</v>
      </c>
      <c r="H148" s="4">
        <v>23412.75</v>
      </c>
      <c r="I148" s="4">
        <v>24048.87</v>
      </c>
      <c r="J148" s="4">
        <v>31629.3</v>
      </c>
      <c r="K148" s="4">
        <v>26611.02</v>
      </c>
      <c r="L148" s="4">
        <v>21557.4</v>
      </c>
      <c r="M148" s="4">
        <v>23465.759999999998</v>
      </c>
      <c r="N148" s="4">
        <v>21486.720000000001</v>
      </c>
      <c r="O148" s="4">
        <v>10001.219999999999</v>
      </c>
      <c r="P148" s="4">
        <v>246920.58</v>
      </c>
    </row>
    <row r="149" spans="1:16" x14ac:dyDescent="0.3">
      <c r="B149" s="1" t="s">
        <v>154</v>
      </c>
      <c r="C149" s="5" t="s">
        <v>144</v>
      </c>
      <c r="D149" s="4">
        <v>187.2</v>
      </c>
      <c r="E149" s="4">
        <v>236.1</v>
      </c>
      <c r="F149" s="4">
        <v>255.9</v>
      </c>
      <c r="G149" s="4">
        <v>246.9</v>
      </c>
      <c r="H149" s="4">
        <v>247.5</v>
      </c>
      <c r="I149" s="4">
        <v>235.2</v>
      </c>
      <c r="J149" s="4">
        <v>145.80000000000001</v>
      </c>
      <c r="K149" s="4">
        <v>217.5</v>
      </c>
      <c r="L149" s="4">
        <v>210.6</v>
      </c>
      <c r="M149" s="4">
        <v>165.6</v>
      </c>
      <c r="N149" s="4">
        <v>159.6</v>
      </c>
      <c r="O149" s="4">
        <v>100.8</v>
      </c>
      <c r="P149" s="4">
        <v>2408.6999999999998</v>
      </c>
    </row>
    <row r="150" spans="1:16" x14ac:dyDescent="0.3">
      <c r="B150" s="1" t="s">
        <v>154</v>
      </c>
      <c r="C150" s="5" t="s">
        <v>145</v>
      </c>
      <c r="D150" s="4">
        <v>4346.82</v>
      </c>
      <c r="E150" s="4">
        <v>5778.09</v>
      </c>
      <c r="F150" s="4">
        <v>12598.71</v>
      </c>
      <c r="G150" s="4">
        <v>11750.55</v>
      </c>
      <c r="H150" s="4">
        <v>15090.18</v>
      </c>
      <c r="I150" s="4">
        <v>13217.16</v>
      </c>
      <c r="J150" s="4">
        <v>9329.76</v>
      </c>
      <c r="K150" s="4">
        <v>14100.66</v>
      </c>
      <c r="L150" s="4">
        <v>13605.9</v>
      </c>
      <c r="M150" s="4">
        <v>12103.95</v>
      </c>
      <c r="N150" s="4">
        <v>22741.29</v>
      </c>
      <c r="O150" s="4">
        <v>8622.9599999999991</v>
      </c>
      <c r="P150" s="4">
        <v>143286.03</v>
      </c>
    </row>
    <row r="151" spans="1:16" x14ac:dyDescent="0.3">
      <c r="B151" s="1" t="s">
        <v>154</v>
      </c>
      <c r="C151" s="5" t="s">
        <v>146</v>
      </c>
      <c r="D151" s="4">
        <v>9842.19</v>
      </c>
      <c r="E151" s="4">
        <v>14195.7</v>
      </c>
      <c r="F151" s="4">
        <v>17069.740000000002</v>
      </c>
      <c r="G151" s="4">
        <v>16054.45</v>
      </c>
      <c r="H151" s="4">
        <v>16779.5</v>
      </c>
      <c r="I151" s="4">
        <v>15112.31</v>
      </c>
      <c r="J151" s="4">
        <v>0</v>
      </c>
      <c r="K151" s="4">
        <v>19404.57</v>
      </c>
      <c r="L151" s="4">
        <v>15695.81</v>
      </c>
      <c r="M151" s="4">
        <v>12497.15</v>
      </c>
      <c r="N151" s="4">
        <v>17138.34</v>
      </c>
      <c r="O151" s="4">
        <v>13928.42</v>
      </c>
      <c r="P151" s="4">
        <v>167718.18</v>
      </c>
    </row>
    <row r="152" spans="1:16" x14ac:dyDescent="0.3">
      <c r="B152" s="1" t="s">
        <v>154</v>
      </c>
      <c r="C152" s="5" t="s">
        <v>147</v>
      </c>
      <c r="D152" s="4">
        <v>35924.11</v>
      </c>
      <c r="E152" s="4">
        <v>19114.79</v>
      </c>
      <c r="F152" s="4">
        <v>24912.46</v>
      </c>
      <c r="G152" s="4">
        <v>21419.279999999999</v>
      </c>
      <c r="H152" s="4">
        <v>24918.67</v>
      </c>
      <c r="I152" s="4">
        <v>29997.01</v>
      </c>
      <c r="J152" s="4">
        <v>20625.84</v>
      </c>
      <c r="K152" s="4">
        <v>34716.94</v>
      </c>
      <c r="L152" s="4">
        <v>25577.51</v>
      </c>
      <c r="M152" s="4">
        <v>23327.11</v>
      </c>
      <c r="N152" s="4">
        <v>26045.32</v>
      </c>
      <c r="O152" s="4">
        <v>16292.56</v>
      </c>
      <c r="P152" s="4">
        <v>302871.59999999998</v>
      </c>
    </row>
    <row r="153" spans="1:16" x14ac:dyDescent="0.3">
      <c r="B153" s="1" t="s">
        <v>154</v>
      </c>
      <c r="C153" s="5" t="s">
        <v>148</v>
      </c>
      <c r="D153" s="4">
        <v>494.76</v>
      </c>
      <c r="E153" s="4">
        <v>3480.99</v>
      </c>
      <c r="F153" s="4">
        <v>4806.24</v>
      </c>
      <c r="G153" s="4">
        <v>4435.17</v>
      </c>
      <c r="H153" s="4">
        <v>6696.93</v>
      </c>
      <c r="I153" s="4">
        <v>9135.39</v>
      </c>
      <c r="J153" s="4">
        <v>2862.54</v>
      </c>
      <c r="K153" s="4">
        <v>10743.36</v>
      </c>
      <c r="L153" s="4">
        <v>9294.42</v>
      </c>
      <c r="M153" s="4">
        <v>9700.83</v>
      </c>
      <c r="N153" s="4">
        <v>6838.29</v>
      </c>
      <c r="O153" s="4">
        <v>3763.71</v>
      </c>
      <c r="P153" s="4">
        <v>72252.63</v>
      </c>
    </row>
    <row r="154" spans="1:16" x14ac:dyDescent="0.3">
      <c r="B154" s="1" t="s">
        <v>154</v>
      </c>
      <c r="C154" s="5" t="s">
        <v>149</v>
      </c>
      <c r="D154" s="4">
        <v>14259.69</v>
      </c>
      <c r="E154" s="4">
        <v>12545.7</v>
      </c>
      <c r="F154" s="4">
        <v>14648.43</v>
      </c>
      <c r="G154" s="4">
        <v>11238.12</v>
      </c>
      <c r="H154" s="4">
        <v>11821.23</v>
      </c>
      <c r="I154" s="4">
        <v>10619.67</v>
      </c>
      <c r="J154" s="4">
        <v>11379.48</v>
      </c>
      <c r="K154" s="4">
        <v>10637.34</v>
      </c>
      <c r="L154" s="4">
        <v>11043.75</v>
      </c>
      <c r="M154" s="4">
        <v>14065.32</v>
      </c>
      <c r="N154" s="4">
        <v>12386.67</v>
      </c>
      <c r="O154" s="4">
        <v>8534.61</v>
      </c>
      <c r="P154" s="4">
        <v>143180.01</v>
      </c>
    </row>
    <row r="155" spans="1:16" x14ac:dyDescent="0.3">
      <c r="B155" s="1" t="s">
        <v>154</v>
      </c>
      <c r="C155" s="5" t="s">
        <v>150</v>
      </c>
      <c r="D155" s="4">
        <v>3640.02</v>
      </c>
      <c r="E155" s="4">
        <v>11538.51</v>
      </c>
      <c r="F155" s="4">
        <v>12439.68</v>
      </c>
      <c r="G155" s="4">
        <v>10354.620000000001</v>
      </c>
      <c r="H155" s="4">
        <v>12757.74</v>
      </c>
      <c r="I155" s="4">
        <v>13270.17</v>
      </c>
      <c r="J155" s="4">
        <v>13941.63</v>
      </c>
      <c r="K155" s="4">
        <v>14401.05</v>
      </c>
      <c r="L155" s="4">
        <v>11538.51</v>
      </c>
      <c r="M155" s="4">
        <v>13111.14</v>
      </c>
      <c r="N155" s="4">
        <v>11344.14</v>
      </c>
      <c r="O155" s="4">
        <v>0</v>
      </c>
      <c r="P155" s="4">
        <v>128337.21</v>
      </c>
    </row>
    <row r="156" spans="1:16" x14ac:dyDescent="0.3">
      <c r="B156" s="1" t="s">
        <v>154</v>
      </c>
      <c r="C156" s="5" t="s">
        <v>151</v>
      </c>
      <c r="D156" s="4">
        <v>1395.93</v>
      </c>
      <c r="E156" s="4">
        <v>3887.4</v>
      </c>
      <c r="F156" s="4">
        <v>4912.26</v>
      </c>
      <c r="G156" s="4">
        <v>1855.35</v>
      </c>
      <c r="H156" s="4">
        <v>2279.4299999999998</v>
      </c>
      <c r="I156" s="4">
        <v>3993.42</v>
      </c>
      <c r="J156" s="4">
        <v>3021.57</v>
      </c>
      <c r="K156" s="4">
        <v>4046.43</v>
      </c>
      <c r="L156" s="4">
        <v>9524.1299999999992</v>
      </c>
      <c r="M156" s="4">
        <v>3357.3</v>
      </c>
      <c r="N156" s="4">
        <v>5053.62</v>
      </c>
      <c r="O156" s="4">
        <v>5725.08</v>
      </c>
      <c r="P156" s="4">
        <v>49051.92</v>
      </c>
    </row>
    <row r="157" spans="1:16" x14ac:dyDescent="0.3">
      <c r="B157" s="1" t="s">
        <v>154</v>
      </c>
      <c r="C157" s="5" t="s">
        <v>152</v>
      </c>
      <c r="D157" s="4">
        <v>0</v>
      </c>
      <c r="E157" s="4">
        <v>0</v>
      </c>
      <c r="F157" s="4">
        <v>636.29999999999995</v>
      </c>
      <c r="G157" s="4">
        <v>0</v>
      </c>
      <c r="H157" s="4">
        <v>0</v>
      </c>
      <c r="I157" s="4">
        <v>0</v>
      </c>
      <c r="J157" s="4">
        <v>1159.2</v>
      </c>
      <c r="K157" s="4">
        <v>2167.1999999999998</v>
      </c>
      <c r="L157" s="4">
        <v>0</v>
      </c>
      <c r="M157" s="4">
        <v>1404.9</v>
      </c>
      <c r="N157" s="4">
        <v>1247.4000000000001</v>
      </c>
      <c r="O157" s="4">
        <v>1127.7</v>
      </c>
      <c r="P157" s="4">
        <v>7742.7</v>
      </c>
    </row>
    <row r="158" spans="1:16" s="11" customFormat="1" x14ac:dyDescent="0.3">
      <c r="A158" s="10"/>
      <c r="B158" s="10" t="s">
        <v>154</v>
      </c>
      <c r="C158" s="10" t="s">
        <v>2</v>
      </c>
      <c r="D158" s="13">
        <v>1540508.95</v>
      </c>
      <c r="E158" s="13">
        <v>2383647.7799999998</v>
      </c>
      <c r="F158" s="13">
        <v>3231581.37</v>
      </c>
      <c r="G158" s="13">
        <v>2788048.37</v>
      </c>
      <c r="H158" s="13">
        <v>3334096.23</v>
      </c>
      <c r="I158" s="13">
        <v>3163938.86</v>
      </c>
      <c r="J158" s="13">
        <v>2849119.72</v>
      </c>
      <c r="K158" s="13">
        <v>3828184.74</v>
      </c>
      <c r="L158" s="13">
        <v>3199284.7</v>
      </c>
      <c r="M158" s="13">
        <v>3368223.57</v>
      </c>
      <c r="N158" s="13">
        <v>3231926.73</v>
      </c>
      <c r="O158" s="13">
        <v>2066608.76</v>
      </c>
      <c r="P158" s="13">
        <v>34985169.780000001</v>
      </c>
    </row>
    <row r="159" spans="1:16" x14ac:dyDescent="0.3">
      <c r="B159" s="7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s="11" customFormat="1" x14ac:dyDescent="0.3">
      <c r="A160" s="10"/>
      <c r="B160" s="10"/>
      <c r="C160" s="10" t="s">
        <v>3</v>
      </c>
      <c r="D160" s="12">
        <v>44927</v>
      </c>
      <c r="E160" s="12">
        <v>44958</v>
      </c>
      <c r="F160" s="12">
        <v>44986</v>
      </c>
      <c r="G160" s="12">
        <v>45017</v>
      </c>
      <c r="H160" s="12">
        <v>45047</v>
      </c>
      <c r="I160" s="12">
        <v>45078</v>
      </c>
      <c r="J160" s="12">
        <v>45108</v>
      </c>
      <c r="K160" s="12">
        <v>45139</v>
      </c>
      <c r="L160" s="12">
        <v>45170</v>
      </c>
      <c r="M160" s="12">
        <v>45200</v>
      </c>
      <c r="N160" s="12">
        <v>45231</v>
      </c>
      <c r="O160" s="12">
        <v>45261</v>
      </c>
      <c r="P160" s="11" t="s">
        <v>2</v>
      </c>
    </row>
    <row r="161" spans="2:16" x14ac:dyDescent="0.3">
      <c r="B161" s="1" t="s">
        <v>153</v>
      </c>
      <c r="C161" s="5" t="s">
        <v>4</v>
      </c>
      <c r="D161" s="4">
        <v>522.9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522.9</v>
      </c>
    </row>
    <row r="162" spans="2:16" x14ac:dyDescent="0.3">
      <c r="B162" s="1" t="s">
        <v>153</v>
      </c>
      <c r="C162" s="5" t="s">
        <v>5</v>
      </c>
      <c r="D162" s="4">
        <v>36064.47</v>
      </c>
      <c r="E162" s="4">
        <v>38538.269999999997</v>
      </c>
      <c r="F162" s="4">
        <v>49263.96</v>
      </c>
      <c r="G162" s="4">
        <v>40888.379999999997</v>
      </c>
      <c r="H162" s="4">
        <v>50571.54</v>
      </c>
      <c r="I162" s="4">
        <v>43856.94</v>
      </c>
      <c r="J162" s="4">
        <v>35640.39</v>
      </c>
      <c r="K162" s="4">
        <v>61597.62</v>
      </c>
      <c r="L162" s="4">
        <v>51949.8</v>
      </c>
      <c r="M162" s="4">
        <v>51030.96</v>
      </c>
      <c r="N162" s="4">
        <v>56172.93</v>
      </c>
      <c r="O162" s="4">
        <v>37778.46</v>
      </c>
      <c r="P162" s="4">
        <v>553353.72</v>
      </c>
    </row>
    <row r="163" spans="2:16" x14ac:dyDescent="0.3">
      <c r="B163" s="1" t="s">
        <v>153</v>
      </c>
      <c r="C163" s="5" t="s">
        <v>6</v>
      </c>
      <c r="D163" s="4">
        <v>28413.360000000001</v>
      </c>
      <c r="E163" s="4">
        <v>41012.07</v>
      </c>
      <c r="F163" s="4">
        <v>49352.31</v>
      </c>
      <c r="G163" s="4">
        <v>31859.01</v>
      </c>
      <c r="H163" s="4">
        <v>39916.53</v>
      </c>
      <c r="I163" s="4">
        <v>33838.050000000003</v>
      </c>
      <c r="J163" s="4">
        <v>44828.79</v>
      </c>
      <c r="K163" s="4">
        <v>54865.35</v>
      </c>
      <c r="L163" s="4">
        <v>47779.68</v>
      </c>
      <c r="M163" s="4">
        <v>47673.66</v>
      </c>
      <c r="N163" s="4">
        <v>49016.58</v>
      </c>
      <c r="O163" s="4">
        <v>26717.040000000001</v>
      </c>
      <c r="P163" s="4">
        <v>495272.43</v>
      </c>
    </row>
    <row r="164" spans="2:16" x14ac:dyDescent="0.3">
      <c r="B164" s="1" t="s">
        <v>153</v>
      </c>
      <c r="C164" s="5" t="s">
        <v>7</v>
      </c>
      <c r="D164" s="4">
        <v>12478.74</v>
      </c>
      <c r="E164" s="4">
        <v>21000.26</v>
      </c>
      <c r="F164" s="4">
        <v>28731.49</v>
      </c>
      <c r="G164" s="4">
        <v>20782.810000000001</v>
      </c>
      <c r="H164" s="4">
        <v>27043.26</v>
      </c>
      <c r="I164" s="4">
        <v>21018.880000000001</v>
      </c>
      <c r="J164" s="4">
        <v>15577.56</v>
      </c>
      <c r="K164" s="4">
        <v>26416.240000000002</v>
      </c>
      <c r="L164" s="4">
        <v>23808.28</v>
      </c>
      <c r="M164" s="4">
        <v>19956.07</v>
      </c>
      <c r="N164" s="4">
        <v>19691.48</v>
      </c>
      <c r="O164" s="4">
        <v>14646.73</v>
      </c>
      <c r="P164" s="4">
        <v>251151.8</v>
      </c>
    </row>
    <row r="165" spans="2:16" x14ac:dyDescent="0.3">
      <c r="B165" s="1" t="s">
        <v>153</v>
      </c>
      <c r="C165" s="5" t="s">
        <v>8</v>
      </c>
      <c r="D165" s="4">
        <v>23271.39</v>
      </c>
      <c r="E165" s="4">
        <v>69125.039999999994</v>
      </c>
      <c r="F165" s="4">
        <v>106479.42</v>
      </c>
      <c r="G165" s="4">
        <v>80946.27</v>
      </c>
      <c r="H165" s="4">
        <v>100966.38</v>
      </c>
      <c r="I165" s="4">
        <v>89286.51</v>
      </c>
      <c r="J165" s="4">
        <v>77783.34</v>
      </c>
      <c r="K165" s="4">
        <v>102344.64</v>
      </c>
      <c r="L165" s="4">
        <v>81971.13</v>
      </c>
      <c r="M165" s="4">
        <v>72234.960000000006</v>
      </c>
      <c r="N165" s="4">
        <v>86848.05</v>
      </c>
      <c r="O165" s="4">
        <v>46525.11</v>
      </c>
      <c r="P165" s="4">
        <v>937782.24</v>
      </c>
    </row>
    <row r="166" spans="2:16" x14ac:dyDescent="0.3">
      <c r="B166" s="1" t="s">
        <v>153</v>
      </c>
      <c r="C166" s="5" t="s">
        <v>9</v>
      </c>
      <c r="D166" s="4">
        <v>40287.599999999999</v>
      </c>
      <c r="E166" s="4">
        <v>38893.440000000002</v>
      </c>
      <c r="F166" s="4">
        <v>44404.800000000003</v>
      </c>
      <c r="G166" s="4">
        <v>44038.62</v>
      </c>
      <c r="H166" s="4">
        <v>48484.86</v>
      </c>
      <c r="I166" s="4">
        <v>54779.519999999997</v>
      </c>
      <c r="J166" s="4">
        <v>45423.33</v>
      </c>
      <c r="K166" s="4">
        <v>44409.54</v>
      </c>
      <c r="L166" s="4">
        <v>45929.31</v>
      </c>
      <c r="M166" s="4">
        <v>45222.51</v>
      </c>
      <c r="N166" s="4">
        <v>43629.75</v>
      </c>
      <c r="O166" s="4">
        <v>39474.78</v>
      </c>
      <c r="P166" s="4">
        <v>534978.06000000006</v>
      </c>
    </row>
    <row r="167" spans="2:16" x14ac:dyDescent="0.3">
      <c r="B167" s="1" t="s">
        <v>153</v>
      </c>
      <c r="C167" s="5" t="s">
        <v>10</v>
      </c>
      <c r="D167" s="4">
        <v>18323.79</v>
      </c>
      <c r="E167" s="4">
        <v>16415.43</v>
      </c>
      <c r="F167" s="4">
        <v>21292.35</v>
      </c>
      <c r="G167" s="4">
        <v>17369.61</v>
      </c>
      <c r="H167" s="4">
        <v>21522.06</v>
      </c>
      <c r="I167" s="4">
        <v>20797.59</v>
      </c>
      <c r="J167" s="4">
        <v>19525.349999999999</v>
      </c>
      <c r="K167" s="4">
        <v>20338.169999999998</v>
      </c>
      <c r="L167" s="4">
        <v>16945.53</v>
      </c>
      <c r="M167" s="4">
        <v>17475.63</v>
      </c>
      <c r="N167" s="4">
        <v>18005.73</v>
      </c>
      <c r="O167" s="4">
        <v>17157.57</v>
      </c>
      <c r="P167" s="4">
        <v>225168.81</v>
      </c>
    </row>
    <row r="168" spans="2:16" x14ac:dyDescent="0.3">
      <c r="B168" s="1" t="s">
        <v>153</v>
      </c>
      <c r="C168" s="5" t="s">
        <v>11</v>
      </c>
      <c r="D168" s="4">
        <v>5442.36</v>
      </c>
      <c r="E168" s="4">
        <v>13340.85</v>
      </c>
      <c r="F168" s="4">
        <v>14065.32</v>
      </c>
      <c r="G168" s="4">
        <v>13641.24</v>
      </c>
      <c r="H168" s="4">
        <v>0</v>
      </c>
      <c r="I168" s="4">
        <v>8587.6200000000008</v>
      </c>
      <c r="J168" s="4">
        <v>17192.91</v>
      </c>
      <c r="K168" s="4">
        <v>28837.439999999999</v>
      </c>
      <c r="L168" s="4">
        <v>22440.9</v>
      </c>
      <c r="M168" s="4">
        <v>29067.15</v>
      </c>
      <c r="N168" s="4">
        <v>0</v>
      </c>
      <c r="O168" s="4">
        <v>19454.669999999998</v>
      </c>
      <c r="P168" s="4">
        <v>172070.46</v>
      </c>
    </row>
    <row r="169" spans="2:16" x14ac:dyDescent="0.3">
      <c r="B169" s="1" t="s">
        <v>153</v>
      </c>
      <c r="C169" s="5" t="s">
        <v>12</v>
      </c>
      <c r="D169" s="4">
        <v>9064.7099999999991</v>
      </c>
      <c r="E169" s="4">
        <v>18783.21</v>
      </c>
      <c r="F169" s="4">
        <v>31629.3</v>
      </c>
      <c r="G169" s="4">
        <v>27317.82</v>
      </c>
      <c r="H169" s="4">
        <v>35340.959999999999</v>
      </c>
      <c r="I169" s="4">
        <v>31415.97</v>
      </c>
      <c r="J169" s="4">
        <v>18632.849999999999</v>
      </c>
      <c r="K169" s="4">
        <v>32155.86</v>
      </c>
      <c r="L169" s="4">
        <v>25665.51</v>
      </c>
      <c r="M169" s="4">
        <v>25066.98</v>
      </c>
      <c r="N169" s="4">
        <v>24249.66</v>
      </c>
      <c r="O169" s="4">
        <v>14740.95</v>
      </c>
      <c r="P169" s="4">
        <v>294063.78000000003</v>
      </c>
    </row>
    <row r="170" spans="2:16" x14ac:dyDescent="0.3">
      <c r="B170" s="1" t="s">
        <v>153</v>
      </c>
      <c r="C170" s="5" t="s">
        <v>13</v>
      </c>
      <c r="D170" s="4">
        <v>8075.19</v>
      </c>
      <c r="E170" s="4">
        <v>2880.21</v>
      </c>
      <c r="F170" s="4">
        <v>7439.07</v>
      </c>
      <c r="G170" s="4">
        <v>4929.93</v>
      </c>
      <c r="H170" s="4">
        <v>5477.7</v>
      </c>
      <c r="I170" s="4">
        <v>4011.09</v>
      </c>
      <c r="J170" s="4">
        <v>2244.09</v>
      </c>
      <c r="K170" s="4">
        <v>4488.18</v>
      </c>
      <c r="L170" s="4">
        <v>3887.4</v>
      </c>
      <c r="M170" s="4">
        <v>5477.7</v>
      </c>
      <c r="N170" s="4">
        <v>5884.11</v>
      </c>
      <c r="O170" s="4">
        <v>2085.06</v>
      </c>
      <c r="P170" s="4">
        <v>56879.73</v>
      </c>
    </row>
    <row r="171" spans="2:16" x14ac:dyDescent="0.3">
      <c r="B171" s="1" t="s">
        <v>153</v>
      </c>
      <c r="C171" s="5" t="s">
        <v>14</v>
      </c>
      <c r="D171" s="4">
        <v>848.16</v>
      </c>
      <c r="E171" s="4">
        <v>8516.94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9365.1</v>
      </c>
    </row>
    <row r="172" spans="2:16" x14ac:dyDescent="0.3">
      <c r="B172" s="1" t="s">
        <v>153</v>
      </c>
      <c r="C172" s="5" t="s">
        <v>15</v>
      </c>
      <c r="D172" s="4">
        <v>21716.43</v>
      </c>
      <c r="E172" s="4">
        <v>23536.44</v>
      </c>
      <c r="F172" s="4">
        <v>19790.400000000001</v>
      </c>
      <c r="G172" s="4">
        <v>17670</v>
      </c>
      <c r="H172" s="4">
        <v>17705.34</v>
      </c>
      <c r="I172" s="4">
        <v>19065.93</v>
      </c>
      <c r="J172" s="4">
        <v>18765.54</v>
      </c>
      <c r="K172" s="4">
        <v>19366.32</v>
      </c>
      <c r="L172" s="4">
        <v>17952.72</v>
      </c>
      <c r="M172" s="4">
        <v>19048.259999999998</v>
      </c>
      <c r="N172" s="4">
        <v>19083.599999999999</v>
      </c>
      <c r="O172" s="4">
        <v>19101.27</v>
      </c>
      <c r="P172" s="4">
        <v>232802.25</v>
      </c>
    </row>
    <row r="173" spans="2:16" x14ac:dyDescent="0.3">
      <c r="B173" s="1" t="s">
        <v>153</v>
      </c>
      <c r="C173" s="5" t="s">
        <v>16</v>
      </c>
      <c r="D173" s="4">
        <v>14100.66</v>
      </c>
      <c r="E173" s="4">
        <v>16963.2</v>
      </c>
      <c r="F173" s="4">
        <v>18959.91</v>
      </c>
      <c r="G173" s="4">
        <v>17740.68</v>
      </c>
      <c r="H173" s="4">
        <v>20709.240000000002</v>
      </c>
      <c r="I173" s="4">
        <v>19330.98</v>
      </c>
      <c r="J173" s="4">
        <v>18412.14</v>
      </c>
      <c r="K173" s="4">
        <v>20709.240000000002</v>
      </c>
      <c r="L173" s="4">
        <v>4382.16</v>
      </c>
      <c r="M173" s="4">
        <v>4823.91</v>
      </c>
      <c r="N173" s="4">
        <v>25656.84</v>
      </c>
      <c r="O173" s="4">
        <v>14560.08</v>
      </c>
      <c r="P173" s="4">
        <v>196349.04</v>
      </c>
    </row>
    <row r="174" spans="2:16" x14ac:dyDescent="0.3">
      <c r="B174" s="1" t="s">
        <v>153</v>
      </c>
      <c r="C174" s="5" t="s">
        <v>17</v>
      </c>
      <c r="D174" s="4">
        <v>47108.22</v>
      </c>
      <c r="E174" s="4">
        <v>62092.38</v>
      </c>
      <c r="F174" s="4">
        <v>74107.98</v>
      </c>
      <c r="G174" s="4">
        <v>70573.98</v>
      </c>
      <c r="H174" s="4">
        <v>91300.89</v>
      </c>
      <c r="I174" s="4">
        <v>84798.33</v>
      </c>
      <c r="J174" s="4">
        <v>84851.34</v>
      </c>
      <c r="K174" s="4">
        <v>88862.43</v>
      </c>
      <c r="L174" s="4">
        <v>82713.27</v>
      </c>
      <c r="M174" s="4">
        <v>83685.119999999995</v>
      </c>
      <c r="N174" s="4">
        <v>81494.039999999994</v>
      </c>
      <c r="O174" s="4">
        <v>58399.35</v>
      </c>
      <c r="P174" s="4">
        <v>909987.33</v>
      </c>
    </row>
    <row r="175" spans="2:16" x14ac:dyDescent="0.3">
      <c r="B175" s="1" t="s">
        <v>153</v>
      </c>
      <c r="C175" s="5" t="s">
        <v>18</v>
      </c>
      <c r="D175" s="4">
        <v>14719.11</v>
      </c>
      <c r="E175" s="4">
        <v>25992.57</v>
      </c>
      <c r="F175" s="4">
        <v>28288.02</v>
      </c>
      <c r="G175" s="4">
        <v>17833.099999999999</v>
      </c>
      <c r="H175" s="4">
        <v>22046.33</v>
      </c>
      <c r="I175" s="4">
        <v>18669.849999999999</v>
      </c>
      <c r="J175" s="4">
        <v>19095.14</v>
      </c>
      <c r="K175" s="4">
        <v>22400.38</v>
      </c>
      <c r="L175" s="4">
        <v>22798.92</v>
      </c>
      <c r="M175" s="4">
        <v>28071.97</v>
      </c>
      <c r="N175" s="4">
        <v>26816.52</v>
      </c>
      <c r="O175" s="4">
        <v>15039.68</v>
      </c>
      <c r="P175" s="4">
        <v>261771.59</v>
      </c>
    </row>
    <row r="176" spans="2:16" x14ac:dyDescent="0.3">
      <c r="B176" s="1" t="s">
        <v>153</v>
      </c>
      <c r="C176" s="5" t="s">
        <v>19</v>
      </c>
      <c r="D176" s="4">
        <v>27715.02</v>
      </c>
      <c r="E176" s="4">
        <v>40741.980000000003</v>
      </c>
      <c r="F176" s="4">
        <v>41019.18</v>
      </c>
      <c r="G176" s="4">
        <v>38130.51</v>
      </c>
      <c r="H176" s="4">
        <v>40975.08</v>
      </c>
      <c r="I176" s="4">
        <v>40886.879999999997</v>
      </c>
      <c r="J176" s="4">
        <v>38121.599999999999</v>
      </c>
      <c r="K176" s="4">
        <v>40987.68</v>
      </c>
      <c r="L176" s="4">
        <v>38033.1</v>
      </c>
      <c r="M176" s="4">
        <v>46595.79</v>
      </c>
      <c r="N176" s="4">
        <v>45776.1</v>
      </c>
      <c r="O176" s="4">
        <v>41422.65</v>
      </c>
      <c r="P176" s="4">
        <v>480405.57</v>
      </c>
    </row>
    <row r="177" spans="2:16" x14ac:dyDescent="0.3">
      <c r="B177" s="1" t="s">
        <v>153</v>
      </c>
      <c r="C177" s="5" t="s">
        <v>20</v>
      </c>
      <c r="D177" s="4">
        <v>33378.629999999997</v>
      </c>
      <c r="E177" s="4">
        <v>37760.79</v>
      </c>
      <c r="F177" s="4">
        <v>35428.35</v>
      </c>
      <c r="G177" s="4">
        <v>33025.230000000003</v>
      </c>
      <c r="H177" s="4">
        <v>39315.75</v>
      </c>
      <c r="I177" s="4">
        <v>59689.26</v>
      </c>
      <c r="J177" s="4">
        <v>78596.160000000003</v>
      </c>
      <c r="K177" s="4">
        <v>65502.69</v>
      </c>
      <c r="L177" s="4">
        <v>53557.77</v>
      </c>
      <c r="M177" s="4">
        <v>51048.63</v>
      </c>
      <c r="N177" s="4">
        <v>51773.1</v>
      </c>
      <c r="O177" s="4">
        <v>34562.519999999997</v>
      </c>
      <c r="P177" s="4">
        <v>573638.88</v>
      </c>
    </row>
    <row r="178" spans="2:16" x14ac:dyDescent="0.3">
      <c r="B178" s="1" t="s">
        <v>153</v>
      </c>
      <c r="C178" s="5" t="s">
        <v>21</v>
      </c>
      <c r="D178" s="4">
        <v>0</v>
      </c>
      <c r="E178" s="4">
        <v>0</v>
      </c>
      <c r="F178" s="4">
        <v>12775.41</v>
      </c>
      <c r="G178" s="4">
        <v>8923.35</v>
      </c>
      <c r="H178" s="4">
        <v>12616.38</v>
      </c>
      <c r="I178" s="4">
        <v>0</v>
      </c>
      <c r="J178" s="4">
        <v>33573</v>
      </c>
      <c r="K178" s="4">
        <v>33573</v>
      </c>
      <c r="L178" s="4">
        <v>39156.720000000001</v>
      </c>
      <c r="M178" s="4">
        <v>28978.799999999999</v>
      </c>
      <c r="N178" s="4">
        <v>35393.01</v>
      </c>
      <c r="O178" s="4">
        <v>28872.78</v>
      </c>
      <c r="P178" s="4">
        <v>233862.45</v>
      </c>
    </row>
    <row r="179" spans="2:16" x14ac:dyDescent="0.3">
      <c r="B179" s="1" t="s">
        <v>153</v>
      </c>
      <c r="C179" s="5" t="s">
        <v>22</v>
      </c>
      <c r="D179" s="4">
        <v>14436.39</v>
      </c>
      <c r="E179" s="4">
        <v>20726.91</v>
      </c>
      <c r="F179" s="4">
        <v>33360.959999999999</v>
      </c>
      <c r="G179" s="4">
        <v>24631.98</v>
      </c>
      <c r="H179" s="4">
        <v>38608.949999999997</v>
      </c>
      <c r="I179" s="4">
        <v>36612.239999999998</v>
      </c>
      <c r="J179" s="4">
        <v>36117.480000000003</v>
      </c>
      <c r="K179" s="4">
        <v>39987.21</v>
      </c>
      <c r="L179" s="4">
        <v>31169.88</v>
      </c>
      <c r="M179" s="4">
        <v>36188.160000000003</v>
      </c>
      <c r="N179" s="4">
        <v>38096.519999999997</v>
      </c>
      <c r="O179" s="4">
        <v>27423.84</v>
      </c>
      <c r="P179" s="4">
        <v>377360.52</v>
      </c>
    </row>
    <row r="180" spans="2:16" x14ac:dyDescent="0.3">
      <c r="B180" s="1" t="s">
        <v>153</v>
      </c>
      <c r="C180" s="5" t="s">
        <v>23</v>
      </c>
      <c r="D180" s="4">
        <v>6590.91</v>
      </c>
      <c r="E180" s="4">
        <v>10372.290000000001</v>
      </c>
      <c r="F180" s="4">
        <v>16291.74</v>
      </c>
      <c r="G180" s="4">
        <v>14807.46</v>
      </c>
      <c r="H180" s="4">
        <v>17811.36</v>
      </c>
      <c r="I180" s="4">
        <v>18677.189999999999</v>
      </c>
      <c r="J180" s="4">
        <v>13835.61</v>
      </c>
      <c r="K180" s="4">
        <v>19437</v>
      </c>
      <c r="L180" s="4">
        <v>14489.4</v>
      </c>
      <c r="M180" s="4">
        <v>16132.71</v>
      </c>
      <c r="N180" s="4">
        <v>15461.25</v>
      </c>
      <c r="O180" s="4">
        <v>9859.86</v>
      </c>
      <c r="P180" s="4">
        <v>173766.78</v>
      </c>
    </row>
    <row r="181" spans="2:16" x14ac:dyDescent="0.3">
      <c r="B181" s="1" t="s">
        <v>153</v>
      </c>
      <c r="C181" s="5" t="s">
        <v>24</v>
      </c>
      <c r="D181" s="4">
        <v>15019.5</v>
      </c>
      <c r="E181" s="4">
        <v>18606.509999999998</v>
      </c>
      <c r="F181" s="4">
        <v>21681.09</v>
      </c>
      <c r="G181" s="4">
        <v>23713.14</v>
      </c>
      <c r="H181" s="4">
        <v>28572.39</v>
      </c>
      <c r="I181" s="4">
        <v>28042.29</v>
      </c>
      <c r="J181" s="4">
        <v>28236.66</v>
      </c>
      <c r="K181" s="4">
        <v>27335.49</v>
      </c>
      <c r="L181" s="4">
        <v>22971</v>
      </c>
      <c r="M181" s="4">
        <v>29173.17</v>
      </c>
      <c r="N181" s="4">
        <v>30957.84</v>
      </c>
      <c r="O181" s="4">
        <v>19260.3</v>
      </c>
      <c r="P181" s="4">
        <v>293569.38</v>
      </c>
    </row>
    <row r="182" spans="2:16" x14ac:dyDescent="0.3">
      <c r="B182" s="1" t="s">
        <v>153</v>
      </c>
      <c r="C182" s="5" t="s">
        <v>25</v>
      </c>
      <c r="D182" s="4">
        <v>6184.5</v>
      </c>
      <c r="E182" s="4">
        <v>10248.6</v>
      </c>
      <c r="F182" s="4">
        <v>12369</v>
      </c>
      <c r="G182" s="4">
        <v>8781.99</v>
      </c>
      <c r="H182" s="4">
        <v>11556.18</v>
      </c>
      <c r="I182" s="4">
        <v>10460.64</v>
      </c>
      <c r="J182" s="4">
        <v>7209.36</v>
      </c>
      <c r="K182" s="4">
        <v>12369</v>
      </c>
      <c r="L182" s="4">
        <v>12369</v>
      </c>
      <c r="M182" s="4">
        <v>12369</v>
      </c>
      <c r="N182" s="4">
        <v>13217.16</v>
      </c>
      <c r="O182" s="4">
        <v>9771.51</v>
      </c>
      <c r="P182" s="4">
        <v>126905.94</v>
      </c>
    </row>
    <row r="183" spans="2:16" x14ac:dyDescent="0.3">
      <c r="B183" s="1" t="s">
        <v>153</v>
      </c>
      <c r="C183" s="5" t="s">
        <v>26</v>
      </c>
      <c r="D183" s="4">
        <v>21009.63</v>
      </c>
      <c r="E183" s="4">
        <v>23624.79</v>
      </c>
      <c r="F183" s="4">
        <v>22228.86</v>
      </c>
      <c r="G183" s="4">
        <v>18535.830000000002</v>
      </c>
      <c r="H183" s="4">
        <v>17829.03</v>
      </c>
      <c r="I183" s="4">
        <v>19825.740000000002</v>
      </c>
      <c r="J183" s="4">
        <v>18359.13</v>
      </c>
      <c r="K183" s="4">
        <v>19277.97</v>
      </c>
      <c r="L183" s="4">
        <v>18341.46</v>
      </c>
      <c r="M183" s="4">
        <v>17988.060000000001</v>
      </c>
      <c r="N183" s="4">
        <v>17192.91</v>
      </c>
      <c r="O183" s="4">
        <v>23359.74</v>
      </c>
      <c r="P183" s="4">
        <v>237573.15</v>
      </c>
    </row>
    <row r="184" spans="2:16" x14ac:dyDescent="0.3">
      <c r="B184" s="1" t="s">
        <v>153</v>
      </c>
      <c r="C184" s="5" t="s">
        <v>27</v>
      </c>
      <c r="D184" s="4">
        <v>21204</v>
      </c>
      <c r="E184" s="4">
        <v>21204</v>
      </c>
      <c r="F184" s="4">
        <v>18853.89</v>
      </c>
      <c r="G184" s="4">
        <v>18871.560000000001</v>
      </c>
      <c r="H184" s="4">
        <v>18482.82</v>
      </c>
      <c r="I184" s="4">
        <v>18712.53</v>
      </c>
      <c r="J184" s="4">
        <v>19224.96</v>
      </c>
      <c r="K184" s="4">
        <v>18147.09</v>
      </c>
      <c r="L184" s="4">
        <v>17882.04</v>
      </c>
      <c r="M184" s="4">
        <v>22617.599999999999</v>
      </c>
      <c r="N184" s="4">
        <v>22900.32</v>
      </c>
      <c r="O184" s="4">
        <v>25833.54</v>
      </c>
      <c r="P184" s="4">
        <v>243934.35</v>
      </c>
    </row>
    <row r="185" spans="2:16" x14ac:dyDescent="0.3">
      <c r="B185" s="1" t="s">
        <v>153</v>
      </c>
      <c r="C185" s="5" t="s">
        <v>28</v>
      </c>
      <c r="D185" s="4">
        <v>4046.43</v>
      </c>
      <c r="E185" s="4">
        <v>5707.41</v>
      </c>
      <c r="F185" s="4">
        <v>7845.48</v>
      </c>
      <c r="G185" s="4">
        <v>13994.64</v>
      </c>
      <c r="H185" s="4">
        <v>13181.82</v>
      </c>
      <c r="I185" s="4">
        <v>12369</v>
      </c>
      <c r="J185" s="4">
        <v>22582.26</v>
      </c>
      <c r="K185" s="4">
        <v>26275.29</v>
      </c>
      <c r="L185" s="4">
        <v>22529.25</v>
      </c>
      <c r="M185" s="4">
        <v>23483.43</v>
      </c>
      <c r="N185" s="4">
        <v>23412.75</v>
      </c>
      <c r="O185" s="4">
        <v>17599.32</v>
      </c>
      <c r="P185" s="4">
        <v>193027.08</v>
      </c>
    </row>
    <row r="186" spans="2:16" x14ac:dyDescent="0.3">
      <c r="B186" s="1" t="s">
        <v>153</v>
      </c>
      <c r="C186" s="5" t="s">
        <v>29</v>
      </c>
      <c r="D186" s="4">
        <v>27918.6</v>
      </c>
      <c r="E186" s="4">
        <v>31752.99</v>
      </c>
      <c r="F186" s="4">
        <v>41135.760000000002</v>
      </c>
      <c r="G186" s="4">
        <v>35039.61</v>
      </c>
      <c r="H186" s="4">
        <v>40517.31</v>
      </c>
      <c r="I186" s="4">
        <v>27671.22</v>
      </c>
      <c r="J186" s="4">
        <v>36488.550000000003</v>
      </c>
      <c r="K186" s="4">
        <v>47938.71</v>
      </c>
      <c r="L186" s="4">
        <v>48675.81</v>
      </c>
      <c r="M186" s="4">
        <v>48751.41</v>
      </c>
      <c r="N186" s="4">
        <v>47938.71</v>
      </c>
      <c r="O186" s="4">
        <v>45270.54</v>
      </c>
      <c r="P186" s="4">
        <v>479099.22</v>
      </c>
    </row>
    <row r="187" spans="2:16" x14ac:dyDescent="0.3">
      <c r="B187" s="1" t="s">
        <v>153</v>
      </c>
      <c r="C187" s="5" t="s">
        <v>30</v>
      </c>
      <c r="D187" s="4">
        <v>5458.9</v>
      </c>
      <c r="E187" s="4">
        <v>4699.7</v>
      </c>
      <c r="F187" s="4">
        <v>7140.7</v>
      </c>
      <c r="G187" s="4">
        <v>6659.8</v>
      </c>
      <c r="H187" s="4">
        <v>7272.4</v>
      </c>
      <c r="I187" s="4">
        <v>7576.3</v>
      </c>
      <c r="J187" s="4">
        <v>6237.9</v>
      </c>
      <c r="K187" s="4">
        <v>5821.2</v>
      </c>
      <c r="L187" s="4">
        <v>5381.9</v>
      </c>
      <c r="M187" s="4">
        <v>4868.2</v>
      </c>
      <c r="N187" s="4">
        <v>6456</v>
      </c>
      <c r="O187" s="4">
        <v>0</v>
      </c>
      <c r="P187" s="4">
        <v>67573</v>
      </c>
    </row>
    <row r="188" spans="2:16" x14ac:dyDescent="0.3">
      <c r="B188" s="1" t="s">
        <v>153</v>
      </c>
      <c r="C188" s="5" t="s">
        <v>31</v>
      </c>
      <c r="D188" s="4">
        <v>4279.41</v>
      </c>
      <c r="E188" s="4">
        <v>33515.07</v>
      </c>
      <c r="F188" s="4">
        <v>39261.269999999997</v>
      </c>
      <c r="G188" s="4">
        <v>39132.26</v>
      </c>
      <c r="H188" s="4">
        <v>82064.149999999994</v>
      </c>
      <c r="I188" s="4">
        <v>73088.77</v>
      </c>
      <c r="J188" s="4">
        <v>61311.95</v>
      </c>
      <c r="K188" s="4">
        <v>95882.9</v>
      </c>
      <c r="L188" s="4">
        <v>77791.61</v>
      </c>
      <c r="M188" s="4">
        <v>78216.66</v>
      </c>
      <c r="N188" s="4">
        <v>77470.210000000006</v>
      </c>
      <c r="O188" s="4">
        <v>44576.67</v>
      </c>
      <c r="P188" s="4">
        <v>706590.93</v>
      </c>
    </row>
    <row r="189" spans="2:16" x14ac:dyDescent="0.3">
      <c r="B189" s="1" t="s">
        <v>153</v>
      </c>
      <c r="C189" s="5" t="s">
        <v>32</v>
      </c>
      <c r="D189" s="4">
        <v>19649.04</v>
      </c>
      <c r="E189" s="4">
        <v>35393.01</v>
      </c>
      <c r="F189" s="4">
        <v>53716.800000000003</v>
      </c>
      <c r="G189" s="4">
        <v>47585.31</v>
      </c>
      <c r="H189" s="4">
        <v>52621.26</v>
      </c>
      <c r="I189" s="4">
        <v>49705.71</v>
      </c>
      <c r="J189" s="4">
        <v>56597.01</v>
      </c>
      <c r="K189" s="4">
        <v>56331.96</v>
      </c>
      <c r="L189" s="4">
        <v>54052.53</v>
      </c>
      <c r="M189" s="4">
        <v>55695.839999999997</v>
      </c>
      <c r="N189" s="4">
        <v>48610.17</v>
      </c>
      <c r="O189" s="4">
        <v>45005.49</v>
      </c>
      <c r="P189" s="4">
        <v>574964.13</v>
      </c>
    </row>
    <row r="190" spans="2:16" x14ac:dyDescent="0.3">
      <c r="B190" s="1" t="s">
        <v>153</v>
      </c>
      <c r="C190" s="5" t="s">
        <v>33</v>
      </c>
      <c r="D190" s="4">
        <v>13022.79</v>
      </c>
      <c r="E190" s="4">
        <v>12209.97</v>
      </c>
      <c r="F190" s="4">
        <v>18200.099999999999</v>
      </c>
      <c r="G190" s="4">
        <v>16221.06</v>
      </c>
      <c r="H190" s="4">
        <v>15956.01</v>
      </c>
      <c r="I190" s="4">
        <v>15903</v>
      </c>
      <c r="J190" s="4">
        <v>20691.57</v>
      </c>
      <c r="K190" s="4">
        <v>23536.44</v>
      </c>
      <c r="L190" s="4">
        <v>20020.11</v>
      </c>
      <c r="M190" s="4">
        <v>21062.639999999999</v>
      </c>
      <c r="N190" s="4">
        <v>21486.720000000001</v>
      </c>
      <c r="O190" s="4">
        <v>14860.47</v>
      </c>
      <c r="P190" s="4">
        <v>213170.88</v>
      </c>
    </row>
    <row r="191" spans="2:16" x14ac:dyDescent="0.3">
      <c r="B191" s="1" t="s">
        <v>153</v>
      </c>
      <c r="C191" s="5" t="s">
        <v>34</v>
      </c>
      <c r="D191" s="4">
        <v>16026.69</v>
      </c>
      <c r="E191" s="4">
        <v>40782.36</v>
      </c>
      <c r="F191" s="4">
        <v>61297.23</v>
      </c>
      <c r="G191" s="4">
        <v>49087.26</v>
      </c>
      <c r="H191" s="4">
        <v>49051.92</v>
      </c>
      <c r="I191" s="4">
        <v>46140.39</v>
      </c>
      <c r="J191" s="4">
        <v>29008.32</v>
      </c>
      <c r="K191" s="4">
        <v>45191.43</v>
      </c>
      <c r="L191" s="4">
        <v>43512.78</v>
      </c>
      <c r="M191" s="4">
        <v>47374.68</v>
      </c>
      <c r="N191" s="4">
        <v>42942.12</v>
      </c>
      <c r="O191" s="4">
        <v>0</v>
      </c>
      <c r="P191" s="4">
        <v>470415.18</v>
      </c>
    </row>
    <row r="192" spans="2:16" x14ac:dyDescent="0.3">
      <c r="B192" s="1" t="s">
        <v>153</v>
      </c>
      <c r="C192" s="5" t="s">
        <v>35</v>
      </c>
      <c r="D192" s="4">
        <v>7338.36</v>
      </c>
      <c r="E192" s="4">
        <v>15753.84</v>
      </c>
      <c r="F192" s="4">
        <v>19234.439999999999</v>
      </c>
      <c r="G192" s="4">
        <v>19581.09</v>
      </c>
      <c r="H192" s="4">
        <v>23201.7</v>
      </c>
      <c r="I192" s="4">
        <v>17510.64</v>
      </c>
      <c r="J192" s="4">
        <v>22513.53</v>
      </c>
      <c r="K192" s="4">
        <v>25103.52</v>
      </c>
      <c r="L192" s="4">
        <v>18992.580000000002</v>
      </c>
      <c r="M192" s="4">
        <v>21091.68</v>
      </c>
      <c r="N192" s="4">
        <v>14302.29</v>
      </c>
      <c r="O192" s="4">
        <v>15230.7</v>
      </c>
      <c r="P192" s="4">
        <v>219854.37</v>
      </c>
    </row>
    <row r="193" spans="2:16" x14ac:dyDescent="0.3">
      <c r="B193" s="1" t="s">
        <v>153</v>
      </c>
      <c r="C193" s="5" t="s">
        <v>36</v>
      </c>
      <c r="D193" s="4">
        <v>8039.85</v>
      </c>
      <c r="E193" s="4">
        <v>15337.56</v>
      </c>
      <c r="F193" s="4">
        <v>20391.18</v>
      </c>
      <c r="G193" s="4">
        <v>18659.52</v>
      </c>
      <c r="H193" s="4">
        <v>22211.19</v>
      </c>
      <c r="I193" s="4">
        <v>21327.69</v>
      </c>
      <c r="J193" s="4">
        <v>21398.37</v>
      </c>
      <c r="K193" s="4">
        <v>21115.65</v>
      </c>
      <c r="L193" s="4">
        <v>19330.98</v>
      </c>
      <c r="M193" s="4">
        <v>19631.37</v>
      </c>
      <c r="N193" s="4">
        <v>16097.37</v>
      </c>
      <c r="O193" s="4">
        <v>19790.400000000001</v>
      </c>
      <c r="P193" s="4">
        <v>223331.13</v>
      </c>
    </row>
    <row r="194" spans="2:16" x14ac:dyDescent="0.3">
      <c r="B194" s="1" t="s">
        <v>153</v>
      </c>
      <c r="C194" s="5" t="s">
        <v>37</v>
      </c>
      <c r="D194" s="4">
        <v>6343.53</v>
      </c>
      <c r="E194" s="4">
        <v>20903.61</v>
      </c>
      <c r="F194" s="4">
        <v>40393.620000000003</v>
      </c>
      <c r="G194" s="4">
        <v>28696.080000000002</v>
      </c>
      <c r="H194" s="4">
        <v>41577.51</v>
      </c>
      <c r="I194" s="4">
        <v>43185.48</v>
      </c>
      <c r="J194" s="4">
        <v>23589.45</v>
      </c>
      <c r="K194" s="4">
        <v>43362.18</v>
      </c>
      <c r="L194" s="4">
        <v>39404.1</v>
      </c>
      <c r="M194" s="4">
        <v>38273.22</v>
      </c>
      <c r="N194" s="4">
        <v>33360.959999999999</v>
      </c>
      <c r="O194" s="4">
        <v>22317.21</v>
      </c>
      <c r="P194" s="4">
        <v>381406.95</v>
      </c>
    </row>
    <row r="195" spans="2:16" x14ac:dyDescent="0.3">
      <c r="B195" s="1" t="s">
        <v>153</v>
      </c>
      <c r="C195" s="5" t="s">
        <v>38</v>
      </c>
      <c r="D195" s="4">
        <v>18253.11</v>
      </c>
      <c r="E195" s="4">
        <v>42544.29</v>
      </c>
      <c r="F195" s="4">
        <v>64635.48</v>
      </c>
      <c r="G195" s="4">
        <v>59744.73</v>
      </c>
      <c r="H195" s="4">
        <v>70119.03</v>
      </c>
      <c r="I195" s="4">
        <v>66841.02</v>
      </c>
      <c r="J195" s="4">
        <v>38252.49</v>
      </c>
      <c r="K195" s="4">
        <v>79351.08</v>
      </c>
      <c r="L195" s="4">
        <v>66168.179999999993</v>
      </c>
      <c r="M195" s="4">
        <v>77040.45</v>
      </c>
      <c r="N195" s="4">
        <v>65352.9</v>
      </c>
      <c r="O195" s="4">
        <v>42413.55</v>
      </c>
      <c r="P195" s="4">
        <v>690716.31</v>
      </c>
    </row>
    <row r="196" spans="2:16" x14ac:dyDescent="0.3">
      <c r="B196" s="1" t="s">
        <v>153</v>
      </c>
      <c r="C196" s="5" t="s">
        <v>39</v>
      </c>
      <c r="D196" s="4">
        <v>6272.85</v>
      </c>
      <c r="E196" s="4">
        <v>8675.9699999999993</v>
      </c>
      <c r="F196" s="4">
        <v>12404.34</v>
      </c>
      <c r="G196" s="4">
        <v>8534.61</v>
      </c>
      <c r="H196" s="4">
        <v>14781.24</v>
      </c>
      <c r="I196" s="4">
        <v>13676.94</v>
      </c>
      <c r="J196" s="4">
        <v>16817.28</v>
      </c>
      <c r="K196" s="4">
        <v>20586.48</v>
      </c>
      <c r="L196" s="4">
        <v>16822.349999999999</v>
      </c>
      <c r="M196" s="4">
        <v>20411.97</v>
      </c>
      <c r="N196" s="4">
        <v>17993.400000000001</v>
      </c>
      <c r="O196" s="4">
        <v>14111.73</v>
      </c>
      <c r="P196" s="4">
        <v>171089.16</v>
      </c>
    </row>
    <row r="197" spans="2:16" x14ac:dyDescent="0.3">
      <c r="B197" s="1" t="s">
        <v>153</v>
      </c>
      <c r="C197" s="5" t="s">
        <v>40</v>
      </c>
      <c r="D197" s="4">
        <v>8852.67</v>
      </c>
      <c r="E197" s="4">
        <v>10814.04</v>
      </c>
      <c r="F197" s="4">
        <v>17723.009999999998</v>
      </c>
      <c r="G197" s="4">
        <v>12916.77</v>
      </c>
      <c r="H197" s="4">
        <v>8181.21</v>
      </c>
      <c r="I197" s="4">
        <v>10142.58</v>
      </c>
      <c r="J197" s="4">
        <v>10160.25</v>
      </c>
      <c r="K197" s="4">
        <v>11679.87</v>
      </c>
      <c r="L197" s="4">
        <v>14825.13</v>
      </c>
      <c r="M197" s="4">
        <v>14330.37</v>
      </c>
      <c r="N197" s="4">
        <v>17546.310000000001</v>
      </c>
      <c r="O197" s="4">
        <v>15673.29</v>
      </c>
      <c r="P197" s="4">
        <v>152845.5</v>
      </c>
    </row>
    <row r="198" spans="2:16" x14ac:dyDescent="0.3">
      <c r="B198" s="1" t="s">
        <v>153</v>
      </c>
      <c r="C198" s="5" t="s">
        <v>41</v>
      </c>
      <c r="D198" s="4">
        <v>5742.75</v>
      </c>
      <c r="E198" s="4">
        <v>19525.349999999999</v>
      </c>
      <c r="F198" s="4">
        <v>20179.14</v>
      </c>
      <c r="G198" s="4">
        <v>19977.03</v>
      </c>
      <c r="H198" s="4">
        <v>26425.89</v>
      </c>
      <c r="I198" s="4">
        <v>26664.03</v>
      </c>
      <c r="J198" s="4">
        <v>20673.900000000001</v>
      </c>
      <c r="K198" s="4">
        <v>30339.39</v>
      </c>
      <c r="L198" s="4">
        <v>24932.37</v>
      </c>
      <c r="M198" s="4">
        <v>21522.06</v>
      </c>
      <c r="N198" s="4">
        <v>22776.63</v>
      </c>
      <c r="O198" s="4">
        <v>15726.3</v>
      </c>
      <c r="P198" s="4">
        <v>254484.84</v>
      </c>
    </row>
    <row r="199" spans="2:16" x14ac:dyDescent="0.3">
      <c r="B199" s="1" t="s">
        <v>153</v>
      </c>
      <c r="C199" s="5" t="s">
        <v>42</v>
      </c>
      <c r="D199" s="4">
        <v>16309.11</v>
      </c>
      <c r="E199" s="4">
        <v>37492.379999999997</v>
      </c>
      <c r="F199" s="4">
        <v>44735.7</v>
      </c>
      <c r="G199" s="4">
        <v>40639.17</v>
      </c>
      <c r="H199" s="4">
        <v>44830.2</v>
      </c>
      <c r="I199" s="4">
        <v>44710.5</v>
      </c>
      <c r="J199" s="4">
        <v>34616.31</v>
      </c>
      <c r="K199" s="4">
        <v>44836.5</v>
      </c>
      <c r="L199" s="4">
        <v>44748.3</v>
      </c>
      <c r="M199" s="4">
        <v>44754.6</v>
      </c>
      <c r="N199" s="4">
        <v>43150.62</v>
      </c>
      <c r="O199" s="4">
        <v>0</v>
      </c>
      <c r="P199" s="4">
        <v>440823.39</v>
      </c>
    </row>
    <row r="200" spans="2:16" x14ac:dyDescent="0.3">
      <c r="B200" s="1" t="s">
        <v>153</v>
      </c>
      <c r="C200" s="5" t="s">
        <v>43</v>
      </c>
      <c r="D200" s="4">
        <v>22599.93</v>
      </c>
      <c r="E200" s="4">
        <v>19366.32</v>
      </c>
      <c r="F200" s="4">
        <v>22882.65</v>
      </c>
      <c r="G200" s="4">
        <v>18800.88</v>
      </c>
      <c r="H200" s="4">
        <v>21928.47</v>
      </c>
      <c r="I200" s="4">
        <v>14754.45</v>
      </c>
      <c r="J200" s="4">
        <v>21274.68</v>
      </c>
      <c r="K200" s="4">
        <v>22776.63</v>
      </c>
      <c r="L200" s="4">
        <v>20161.47</v>
      </c>
      <c r="M200" s="4">
        <v>21698.76</v>
      </c>
      <c r="N200" s="4">
        <v>19313.310000000001</v>
      </c>
      <c r="O200" s="4">
        <v>19649.04</v>
      </c>
      <c r="P200" s="4">
        <v>245206.59</v>
      </c>
    </row>
    <row r="201" spans="2:16" x14ac:dyDescent="0.3">
      <c r="B201" s="1" t="s">
        <v>153</v>
      </c>
      <c r="C201" s="5" t="s">
        <v>44</v>
      </c>
      <c r="D201" s="4">
        <v>29561.91</v>
      </c>
      <c r="E201" s="4">
        <v>30339.39</v>
      </c>
      <c r="F201" s="4">
        <v>33997.08</v>
      </c>
      <c r="G201" s="4">
        <v>27370.83</v>
      </c>
      <c r="H201" s="4">
        <v>30728.13</v>
      </c>
      <c r="I201" s="4">
        <v>26133.93</v>
      </c>
      <c r="J201" s="4">
        <v>25144.41</v>
      </c>
      <c r="K201" s="4">
        <v>31859.01</v>
      </c>
      <c r="L201" s="4">
        <v>28978.799999999999</v>
      </c>
      <c r="M201" s="4">
        <v>30304.05</v>
      </c>
      <c r="N201" s="4">
        <v>28378.02</v>
      </c>
      <c r="O201" s="4">
        <v>0</v>
      </c>
      <c r="P201" s="4">
        <v>322795.56</v>
      </c>
    </row>
    <row r="202" spans="2:16" x14ac:dyDescent="0.3">
      <c r="B202" s="1" t="s">
        <v>153</v>
      </c>
      <c r="C202" s="5" t="s">
        <v>45</v>
      </c>
      <c r="D202" s="4">
        <v>17192.91</v>
      </c>
      <c r="E202" s="4">
        <v>17758.349999999999</v>
      </c>
      <c r="F202" s="4">
        <v>24278.58</v>
      </c>
      <c r="G202" s="4">
        <v>48751.53</v>
      </c>
      <c r="H202" s="4">
        <v>34262.129999999997</v>
      </c>
      <c r="I202" s="4">
        <v>33555.33</v>
      </c>
      <c r="J202" s="4">
        <v>26575.68</v>
      </c>
      <c r="K202" s="4">
        <v>109412.64</v>
      </c>
      <c r="L202" s="4">
        <v>33431.64</v>
      </c>
      <c r="M202" s="4">
        <v>35834.76</v>
      </c>
      <c r="N202" s="4">
        <v>33325.620000000003</v>
      </c>
      <c r="O202" s="4">
        <v>29084.82</v>
      </c>
      <c r="P202" s="4">
        <v>443463.99</v>
      </c>
    </row>
    <row r="203" spans="2:16" x14ac:dyDescent="0.3">
      <c r="B203" s="1" t="s">
        <v>153</v>
      </c>
      <c r="C203" s="5" t="s">
        <v>46</v>
      </c>
      <c r="D203" s="4">
        <v>25197.42</v>
      </c>
      <c r="E203" s="4">
        <v>19525.349999999999</v>
      </c>
      <c r="F203" s="4">
        <v>22917.99</v>
      </c>
      <c r="G203" s="4">
        <v>20126.13</v>
      </c>
      <c r="H203" s="4">
        <v>23271.39</v>
      </c>
      <c r="I203" s="4">
        <v>21681.09</v>
      </c>
      <c r="J203" s="4">
        <v>22440.9</v>
      </c>
      <c r="K203" s="4">
        <v>23766.15</v>
      </c>
      <c r="L203" s="4">
        <v>20550.21</v>
      </c>
      <c r="M203" s="4">
        <v>21274.68</v>
      </c>
      <c r="N203" s="4">
        <v>18606.509999999998</v>
      </c>
      <c r="O203" s="4">
        <v>17528.64</v>
      </c>
      <c r="P203" s="4">
        <v>256886.46</v>
      </c>
    </row>
    <row r="204" spans="2:16" x14ac:dyDescent="0.3">
      <c r="B204" s="1" t="s">
        <v>153</v>
      </c>
      <c r="C204" s="5" t="s">
        <v>47</v>
      </c>
      <c r="D204" s="4">
        <v>6926.64</v>
      </c>
      <c r="E204" s="4">
        <v>20391.18</v>
      </c>
      <c r="F204" s="4">
        <v>25232.76</v>
      </c>
      <c r="G204" s="4">
        <v>16804.169999999998</v>
      </c>
      <c r="H204" s="4">
        <v>20161.47</v>
      </c>
      <c r="I204" s="4">
        <v>22228.86</v>
      </c>
      <c r="J204" s="4">
        <v>17899.71</v>
      </c>
      <c r="K204" s="4">
        <v>24048.87</v>
      </c>
      <c r="L204" s="4">
        <v>20037.78</v>
      </c>
      <c r="M204" s="4">
        <v>20232.150000000001</v>
      </c>
      <c r="N204" s="4">
        <v>20002.439999999999</v>
      </c>
      <c r="O204" s="4">
        <v>0</v>
      </c>
      <c r="P204" s="4">
        <v>213966.03</v>
      </c>
    </row>
    <row r="205" spans="2:16" x14ac:dyDescent="0.3">
      <c r="B205" s="1" t="s">
        <v>153</v>
      </c>
      <c r="C205" s="5" t="s">
        <v>48</v>
      </c>
      <c r="D205" s="4">
        <v>0</v>
      </c>
      <c r="E205" s="4">
        <v>4788.57</v>
      </c>
      <c r="F205" s="4">
        <v>7633.44</v>
      </c>
      <c r="G205" s="4">
        <v>4293.8100000000004</v>
      </c>
      <c r="H205" s="4">
        <v>6007.8</v>
      </c>
      <c r="I205" s="4">
        <v>6626.25</v>
      </c>
      <c r="J205" s="4">
        <v>3281.55</v>
      </c>
      <c r="K205" s="4">
        <v>11255.79</v>
      </c>
      <c r="L205" s="4">
        <v>5891.49</v>
      </c>
      <c r="M205" s="4">
        <v>6879.93</v>
      </c>
      <c r="N205" s="4">
        <v>7676.31</v>
      </c>
      <c r="O205" s="4">
        <v>8251.89</v>
      </c>
      <c r="P205" s="4">
        <v>72586.83</v>
      </c>
    </row>
    <row r="206" spans="2:16" x14ac:dyDescent="0.3">
      <c r="B206" s="1" t="s">
        <v>153</v>
      </c>
      <c r="C206" s="5" t="s">
        <v>49</v>
      </c>
      <c r="D206" s="4">
        <v>3463.32</v>
      </c>
      <c r="E206" s="4">
        <v>4982.9399999999996</v>
      </c>
      <c r="F206" s="4">
        <v>6484.89</v>
      </c>
      <c r="G206" s="4">
        <v>3534</v>
      </c>
      <c r="H206" s="4">
        <v>6237.51</v>
      </c>
      <c r="I206" s="4">
        <v>4329.1499999999996</v>
      </c>
      <c r="J206" s="4">
        <v>5336.34</v>
      </c>
      <c r="K206" s="4">
        <v>8870.34</v>
      </c>
      <c r="L206" s="4">
        <v>8198.8799999999992</v>
      </c>
      <c r="M206" s="4">
        <v>9736.17</v>
      </c>
      <c r="N206" s="4">
        <v>8216.5499999999993</v>
      </c>
      <c r="O206" s="4">
        <v>4452.84</v>
      </c>
      <c r="P206" s="4">
        <v>73842.929999999993</v>
      </c>
    </row>
    <row r="207" spans="2:16" x14ac:dyDescent="0.3">
      <c r="B207" s="1" t="s">
        <v>153</v>
      </c>
      <c r="C207" s="5" t="s">
        <v>50</v>
      </c>
      <c r="D207" s="4">
        <v>11541.75</v>
      </c>
      <c r="E207" s="4">
        <v>12308.31</v>
      </c>
      <c r="F207" s="4">
        <v>20425.8</v>
      </c>
      <c r="G207" s="4">
        <v>17083.71</v>
      </c>
      <c r="H207" s="4">
        <v>20793.03</v>
      </c>
      <c r="I207" s="4">
        <v>19094.25</v>
      </c>
      <c r="J207" s="4">
        <v>17290.53</v>
      </c>
      <c r="K207" s="4">
        <v>20308.259999999998</v>
      </c>
      <c r="L207" s="4">
        <v>17766.54</v>
      </c>
      <c r="M207" s="4">
        <v>19279.86</v>
      </c>
      <c r="N207" s="4">
        <v>19722.84</v>
      </c>
      <c r="O207" s="4">
        <v>15477.57</v>
      </c>
      <c r="P207" s="4">
        <v>211092.45</v>
      </c>
    </row>
    <row r="208" spans="2:16" x14ac:dyDescent="0.3">
      <c r="B208" s="1" t="s">
        <v>153</v>
      </c>
      <c r="C208" s="5" t="s">
        <v>51</v>
      </c>
      <c r="D208" s="4">
        <v>5247.99</v>
      </c>
      <c r="E208" s="4">
        <v>0</v>
      </c>
      <c r="F208" s="4">
        <v>0</v>
      </c>
      <c r="G208" s="4">
        <v>0</v>
      </c>
      <c r="H208" s="4">
        <v>0</v>
      </c>
      <c r="I208" s="4">
        <v>17122.23</v>
      </c>
      <c r="J208" s="4">
        <v>14719.11</v>
      </c>
      <c r="K208" s="4">
        <v>17988.060000000001</v>
      </c>
      <c r="L208" s="4">
        <v>18394.47</v>
      </c>
      <c r="M208" s="4">
        <v>17281.259999999998</v>
      </c>
      <c r="N208" s="4">
        <v>17670</v>
      </c>
      <c r="O208" s="4">
        <v>13817.94</v>
      </c>
      <c r="P208" s="4">
        <v>122241.06</v>
      </c>
    </row>
    <row r="209" spans="2:16" x14ac:dyDescent="0.3">
      <c r="B209" s="1" t="s">
        <v>153</v>
      </c>
      <c r="C209" s="5" t="s">
        <v>52</v>
      </c>
      <c r="D209" s="4">
        <v>18341.46</v>
      </c>
      <c r="E209" s="4">
        <v>18235.439999999999</v>
      </c>
      <c r="F209" s="4">
        <v>18041.07</v>
      </c>
      <c r="G209" s="4">
        <v>17864.37</v>
      </c>
      <c r="H209" s="4">
        <v>18606.509999999998</v>
      </c>
      <c r="I209" s="4">
        <v>19437</v>
      </c>
      <c r="J209" s="4">
        <v>17970.39</v>
      </c>
      <c r="K209" s="4">
        <v>19401.66</v>
      </c>
      <c r="L209" s="4">
        <v>17970.39</v>
      </c>
      <c r="M209" s="4">
        <v>18253.11</v>
      </c>
      <c r="N209" s="4">
        <v>17864.37</v>
      </c>
      <c r="O209" s="4">
        <v>15708.63</v>
      </c>
      <c r="P209" s="4">
        <v>217694.4</v>
      </c>
    </row>
    <row r="210" spans="2:16" x14ac:dyDescent="0.3">
      <c r="B210" s="1" t="s">
        <v>153</v>
      </c>
      <c r="C210" s="5" t="s">
        <v>53</v>
      </c>
      <c r="D210" s="4">
        <v>25056.06</v>
      </c>
      <c r="E210" s="4">
        <v>22246.53</v>
      </c>
      <c r="F210" s="4">
        <v>29438.22</v>
      </c>
      <c r="G210" s="4">
        <v>23359.74</v>
      </c>
      <c r="H210" s="4">
        <v>34368.15</v>
      </c>
      <c r="I210" s="4">
        <v>25780.53</v>
      </c>
      <c r="J210" s="4">
        <v>10955.4</v>
      </c>
      <c r="K210" s="4">
        <v>21133.32</v>
      </c>
      <c r="L210" s="4">
        <v>23907.51</v>
      </c>
      <c r="M210" s="4">
        <v>26946.75</v>
      </c>
      <c r="N210" s="4">
        <v>29773.95</v>
      </c>
      <c r="O210" s="4">
        <v>13888.62</v>
      </c>
      <c r="P210" s="4">
        <v>286854.78000000003</v>
      </c>
    </row>
    <row r="211" spans="2:16" x14ac:dyDescent="0.3">
      <c r="B211" s="1" t="s">
        <v>153</v>
      </c>
      <c r="C211" s="5" t="s">
        <v>54</v>
      </c>
      <c r="D211" s="4">
        <v>23730.81</v>
      </c>
      <c r="E211" s="4">
        <v>22617.599999999999</v>
      </c>
      <c r="F211" s="4">
        <v>22617.599999999999</v>
      </c>
      <c r="G211" s="4">
        <v>22617.599999999999</v>
      </c>
      <c r="H211" s="4">
        <v>23342.07</v>
      </c>
      <c r="I211" s="4">
        <v>23342.07</v>
      </c>
      <c r="J211" s="4">
        <v>23342.07</v>
      </c>
      <c r="K211" s="4">
        <v>23342.07</v>
      </c>
      <c r="L211" s="4">
        <v>23942.85</v>
      </c>
      <c r="M211" s="4">
        <v>47885.7</v>
      </c>
      <c r="N211" s="4">
        <v>11149.77</v>
      </c>
      <c r="O211" s="4">
        <v>0</v>
      </c>
      <c r="P211" s="4">
        <v>267930.21000000002</v>
      </c>
    </row>
    <row r="212" spans="2:16" x14ac:dyDescent="0.3">
      <c r="B212" s="1" t="s">
        <v>153</v>
      </c>
      <c r="C212" s="5" t="s">
        <v>55</v>
      </c>
      <c r="D212" s="4">
        <v>7509.75</v>
      </c>
      <c r="E212" s="4">
        <v>15284.55</v>
      </c>
      <c r="F212" s="4">
        <v>20868.27</v>
      </c>
      <c r="G212" s="4">
        <v>16927.86</v>
      </c>
      <c r="H212" s="4">
        <v>21910.799999999999</v>
      </c>
      <c r="I212" s="4">
        <v>20090.79</v>
      </c>
      <c r="J212" s="4">
        <v>12333.66</v>
      </c>
      <c r="K212" s="4">
        <v>18783.21</v>
      </c>
      <c r="L212" s="4">
        <v>0</v>
      </c>
      <c r="M212" s="4">
        <v>0</v>
      </c>
      <c r="N212" s="4">
        <v>0</v>
      </c>
      <c r="O212" s="4">
        <v>0</v>
      </c>
      <c r="P212" s="4">
        <v>133708.89000000001</v>
      </c>
    </row>
    <row r="213" spans="2:16" x14ac:dyDescent="0.3">
      <c r="B213" s="1" t="s">
        <v>153</v>
      </c>
      <c r="C213" s="5" t="s">
        <v>56</v>
      </c>
      <c r="D213" s="4">
        <v>8905.68</v>
      </c>
      <c r="E213" s="4">
        <v>19825.740000000002</v>
      </c>
      <c r="F213" s="4">
        <v>30957.84</v>
      </c>
      <c r="G213" s="4">
        <v>28183.65</v>
      </c>
      <c r="H213" s="4">
        <v>32389.11</v>
      </c>
      <c r="I213" s="4">
        <v>31629.3</v>
      </c>
      <c r="J213" s="4">
        <v>24649.65</v>
      </c>
      <c r="K213" s="4">
        <v>34544.85</v>
      </c>
      <c r="L213" s="4">
        <v>30374.73</v>
      </c>
      <c r="M213" s="4">
        <v>28148.31</v>
      </c>
      <c r="N213" s="4">
        <v>28236.66</v>
      </c>
      <c r="O213" s="4">
        <v>10584.33</v>
      </c>
      <c r="P213" s="4">
        <v>308429.84999999998</v>
      </c>
    </row>
    <row r="214" spans="2:16" x14ac:dyDescent="0.3">
      <c r="B214" s="1" t="s">
        <v>153</v>
      </c>
      <c r="C214" s="5" t="s">
        <v>57</v>
      </c>
      <c r="D214" s="4">
        <v>10725.69</v>
      </c>
      <c r="E214" s="4">
        <v>13199.49</v>
      </c>
      <c r="F214" s="4">
        <v>13747.26</v>
      </c>
      <c r="G214" s="4">
        <v>12722.4</v>
      </c>
      <c r="H214" s="4">
        <v>14807.46</v>
      </c>
      <c r="I214" s="4">
        <v>13111.14</v>
      </c>
      <c r="J214" s="4">
        <v>11061.42</v>
      </c>
      <c r="K214" s="4">
        <v>14984.16</v>
      </c>
      <c r="L214" s="4">
        <v>13075.8</v>
      </c>
      <c r="M214" s="4">
        <v>15637.95</v>
      </c>
      <c r="N214" s="4">
        <v>12863.76</v>
      </c>
      <c r="O214" s="4">
        <v>10071.9</v>
      </c>
      <c r="P214" s="4">
        <v>156008.43</v>
      </c>
    </row>
    <row r="215" spans="2:16" x14ac:dyDescent="0.3">
      <c r="B215" s="1" t="s">
        <v>153</v>
      </c>
      <c r="C215" s="5" t="s">
        <v>58</v>
      </c>
      <c r="D215" s="4">
        <v>10442.969999999999</v>
      </c>
      <c r="E215" s="4">
        <v>8605.2900000000009</v>
      </c>
      <c r="F215" s="4">
        <v>0</v>
      </c>
      <c r="G215" s="4">
        <v>11768.22</v>
      </c>
      <c r="H215" s="4">
        <v>12103.95</v>
      </c>
      <c r="I215" s="4">
        <v>11768.22</v>
      </c>
      <c r="J215" s="4">
        <v>10708.02</v>
      </c>
      <c r="K215" s="4">
        <v>12810.75</v>
      </c>
      <c r="L215" s="4">
        <v>9700.83</v>
      </c>
      <c r="M215" s="4">
        <v>9347.43</v>
      </c>
      <c r="N215" s="4">
        <v>10301.61</v>
      </c>
      <c r="O215" s="4">
        <v>0</v>
      </c>
      <c r="P215" s="4">
        <v>107557.29</v>
      </c>
    </row>
    <row r="216" spans="2:16" x14ac:dyDescent="0.3">
      <c r="B216" s="1" t="s">
        <v>153</v>
      </c>
      <c r="C216" s="5" t="s">
        <v>59</v>
      </c>
      <c r="D216" s="4">
        <v>6520.23</v>
      </c>
      <c r="E216" s="4">
        <v>12298.32</v>
      </c>
      <c r="F216" s="4">
        <v>16850.79</v>
      </c>
      <c r="G216" s="4">
        <v>14988.78</v>
      </c>
      <c r="H216" s="4">
        <v>17016.21</v>
      </c>
      <c r="I216" s="4">
        <v>16362.42</v>
      </c>
      <c r="J216" s="4">
        <v>10566.66</v>
      </c>
      <c r="K216" s="4">
        <v>17952.72</v>
      </c>
      <c r="L216" s="4">
        <v>16486.11</v>
      </c>
      <c r="M216" s="4">
        <v>15690.96</v>
      </c>
      <c r="N216" s="4">
        <v>15549.6</v>
      </c>
      <c r="O216" s="4">
        <v>14518.35</v>
      </c>
      <c r="P216" s="4">
        <v>174801.15</v>
      </c>
    </row>
    <row r="217" spans="2:16" x14ac:dyDescent="0.3">
      <c r="B217" s="1" t="s">
        <v>153</v>
      </c>
      <c r="C217" s="5" t="s">
        <v>60</v>
      </c>
      <c r="D217" s="4">
        <v>5901.78</v>
      </c>
      <c r="E217" s="4">
        <v>15072.51</v>
      </c>
      <c r="F217" s="4">
        <v>23836.83</v>
      </c>
      <c r="G217" s="4">
        <v>17157.57</v>
      </c>
      <c r="H217" s="4">
        <v>20709.240000000002</v>
      </c>
      <c r="I217" s="4">
        <v>19692.09</v>
      </c>
      <c r="J217" s="4">
        <v>15390.57</v>
      </c>
      <c r="K217" s="4">
        <v>21529.77</v>
      </c>
      <c r="L217" s="4">
        <v>15991.35</v>
      </c>
      <c r="M217" s="4">
        <v>18429.810000000001</v>
      </c>
      <c r="N217" s="4">
        <v>12899.1</v>
      </c>
      <c r="O217" s="4">
        <v>12245.31</v>
      </c>
      <c r="P217" s="4">
        <v>198855.93</v>
      </c>
    </row>
    <row r="218" spans="2:16" x14ac:dyDescent="0.3">
      <c r="B218" s="1" t="s">
        <v>153</v>
      </c>
      <c r="C218" s="5" t="s">
        <v>61</v>
      </c>
      <c r="D218" s="4">
        <v>33997.08</v>
      </c>
      <c r="E218" s="4">
        <v>42107.61</v>
      </c>
      <c r="F218" s="4">
        <v>49476</v>
      </c>
      <c r="G218" s="4">
        <v>35976.120000000003</v>
      </c>
      <c r="H218" s="4">
        <v>48468.81</v>
      </c>
      <c r="I218" s="4">
        <v>42920.43</v>
      </c>
      <c r="J218" s="4">
        <v>32583.48</v>
      </c>
      <c r="K218" s="4">
        <v>49476</v>
      </c>
      <c r="L218" s="4">
        <v>43927.62</v>
      </c>
      <c r="M218" s="4">
        <v>46454.43</v>
      </c>
      <c r="N218" s="4">
        <v>44793.45</v>
      </c>
      <c r="O218" s="4">
        <v>38414.58</v>
      </c>
      <c r="P218" s="4">
        <v>508595.61</v>
      </c>
    </row>
    <row r="219" spans="2:16" x14ac:dyDescent="0.3">
      <c r="B219" s="1" t="s">
        <v>153</v>
      </c>
      <c r="C219" s="5" t="s">
        <v>62</v>
      </c>
      <c r="D219" s="4">
        <v>3374.97</v>
      </c>
      <c r="E219" s="4">
        <v>15461.25</v>
      </c>
      <c r="F219" s="4">
        <v>23854.5</v>
      </c>
      <c r="G219" s="4">
        <v>21893.13</v>
      </c>
      <c r="H219" s="4">
        <v>22087.5</v>
      </c>
      <c r="I219" s="4">
        <v>20497.2</v>
      </c>
      <c r="J219" s="4">
        <v>19931.759999999998</v>
      </c>
      <c r="K219" s="4">
        <v>21999.15</v>
      </c>
      <c r="L219" s="4">
        <v>24278.58</v>
      </c>
      <c r="M219" s="4">
        <v>11856.57</v>
      </c>
      <c r="N219" s="4">
        <v>13888.62</v>
      </c>
      <c r="O219" s="4">
        <v>11856.57</v>
      </c>
      <c r="P219" s="4">
        <v>210979.8</v>
      </c>
    </row>
    <row r="220" spans="2:16" x14ac:dyDescent="0.3">
      <c r="B220" s="1" t="s">
        <v>153</v>
      </c>
      <c r="C220" s="5" t="s">
        <v>63</v>
      </c>
      <c r="D220" s="4">
        <v>10814.04</v>
      </c>
      <c r="E220" s="4">
        <v>27635.88</v>
      </c>
      <c r="F220" s="4">
        <v>35004.269999999997</v>
      </c>
      <c r="G220" s="4">
        <v>28943.46</v>
      </c>
      <c r="H220" s="4">
        <v>88.35</v>
      </c>
      <c r="I220" s="4">
        <v>29455.89</v>
      </c>
      <c r="J220" s="4">
        <v>56738.37</v>
      </c>
      <c r="K220" s="4">
        <v>29014.14</v>
      </c>
      <c r="L220" s="4">
        <v>17404.95</v>
      </c>
      <c r="M220" s="4">
        <v>30498.42</v>
      </c>
      <c r="N220" s="4">
        <v>29790.94</v>
      </c>
      <c r="O220" s="4">
        <v>16009.02</v>
      </c>
      <c r="P220" s="4">
        <v>311397.73</v>
      </c>
    </row>
    <row r="221" spans="2:16" x14ac:dyDescent="0.3">
      <c r="B221" s="1" t="s">
        <v>153</v>
      </c>
      <c r="C221" s="5" t="s">
        <v>64</v>
      </c>
      <c r="D221" s="4">
        <v>2438.46</v>
      </c>
      <c r="E221" s="4">
        <v>11432.49</v>
      </c>
      <c r="F221" s="4">
        <v>18995.25</v>
      </c>
      <c r="G221" s="4">
        <v>17899.71</v>
      </c>
      <c r="H221" s="4">
        <v>20832.93</v>
      </c>
      <c r="I221" s="4">
        <v>18765.54</v>
      </c>
      <c r="J221" s="4">
        <v>11220.45</v>
      </c>
      <c r="K221" s="4">
        <v>23925.18</v>
      </c>
      <c r="L221" s="4">
        <v>18641.849999999999</v>
      </c>
      <c r="M221" s="4">
        <v>17404.95</v>
      </c>
      <c r="N221" s="4">
        <v>19012.919999999998</v>
      </c>
      <c r="O221" s="4">
        <v>0</v>
      </c>
      <c r="P221" s="4">
        <v>180569.73</v>
      </c>
    </row>
    <row r="222" spans="2:16" x14ac:dyDescent="0.3">
      <c r="B222" s="1" t="s">
        <v>153</v>
      </c>
      <c r="C222" s="5" t="s">
        <v>65</v>
      </c>
      <c r="D222" s="4">
        <v>29190.84</v>
      </c>
      <c r="E222" s="4">
        <v>29332.2</v>
      </c>
      <c r="F222" s="4">
        <v>26752.38</v>
      </c>
      <c r="G222" s="4">
        <v>0</v>
      </c>
      <c r="H222" s="4">
        <v>0</v>
      </c>
      <c r="I222" s="4">
        <v>0</v>
      </c>
      <c r="J222" s="4">
        <v>0</v>
      </c>
      <c r="K222" s="4">
        <v>34548.089999999997</v>
      </c>
      <c r="L222" s="4">
        <v>61395.87</v>
      </c>
      <c r="M222" s="4">
        <v>39763.5</v>
      </c>
      <c r="N222" s="4">
        <v>52181.64</v>
      </c>
      <c r="O222" s="4">
        <v>27527.73</v>
      </c>
      <c r="P222" s="4">
        <v>300692.25</v>
      </c>
    </row>
    <row r="223" spans="2:16" x14ac:dyDescent="0.3">
      <c r="B223" s="1" t="s">
        <v>153</v>
      </c>
      <c r="C223" s="5" t="s">
        <v>66</v>
      </c>
      <c r="D223" s="4">
        <v>0</v>
      </c>
      <c r="E223" s="4">
        <v>14418.72</v>
      </c>
      <c r="F223" s="4">
        <v>0</v>
      </c>
      <c r="G223" s="4">
        <v>19596.03</v>
      </c>
      <c r="H223" s="4">
        <v>31399.59</v>
      </c>
      <c r="I223" s="4">
        <v>0</v>
      </c>
      <c r="J223" s="4">
        <v>20302.830000000002</v>
      </c>
      <c r="K223" s="4">
        <v>49511.34</v>
      </c>
      <c r="L223" s="4">
        <v>21716.43</v>
      </c>
      <c r="M223" s="4">
        <v>23536.44</v>
      </c>
      <c r="N223" s="4">
        <v>23359.74</v>
      </c>
      <c r="O223" s="4">
        <v>16486.11</v>
      </c>
      <c r="P223" s="4">
        <v>220327.23</v>
      </c>
    </row>
    <row r="224" spans="2:16" x14ac:dyDescent="0.3">
      <c r="B224" s="1" t="s">
        <v>153</v>
      </c>
      <c r="C224" s="5" t="s">
        <v>67</v>
      </c>
      <c r="D224" s="4">
        <v>14630.76</v>
      </c>
      <c r="E224" s="4">
        <v>18076.41</v>
      </c>
      <c r="F224" s="4">
        <v>34315.14</v>
      </c>
      <c r="G224" s="4">
        <v>30480.75</v>
      </c>
      <c r="H224" s="4">
        <v>35340</v>
      </c>
      <c r="I224" s="4">
        <v>33855.72</v>
      </c>
      <c r="J224" s="4">
        <v>16291.74</v>
      </c>
      <c r="K224" s="4">
        <v>35340</v>
      </c>
      <c r="L224" s="4">
        <v>31099.200000000001</v>
      </c>
      <c r="M224" s="4">
        <v>35340</v>
      </c>
      <c r="N224" s="4">
        <v>35340</v>
      </c>
      <c r="O224" s="4">
        <v>25109.07</v>
      </c>
      <c r="P224" s="4">
        <v>345218.79</v>
      </c>
    </row>
    <row r="225" spans="2:16" x14ac:dyDescent="0.3">
      <c r="B225" s="1" t="s">
        <v>153</v>
      </c>
      <c r="C225" s="5" t="s">
        <v>68</v>
      </c>
      <c r="D225" s="4">
        <v>3162.93</v>
      </c>
      <c r="E225" s="4">
        <v>6891.3</v>
      </c>
      <c r="F225" s="4">
        <v>6891.3</v>
      </c>
      <c r="G225" s="4">
        <v>6891.3</v>
      </c>
      <c r="H225" s="4">
        <v>6891.3</v>
      </c>
      <c r="I225" s="4">
        <v>6891.3</v>
      </c>
      <c r="J225" s="4">
        <v>6891.3</v>
      </c>
      <c r="K225" s="4">
        <v>6891.3</v>
      </c>
      <c r="L225" s="4">
        <v>6891.3</v>
      </c>
      <c r="M225" s="4">
        <v>6891.3</v>
      </c>
      <c r="N225" s="4">
        <v>6891.3</v>
      </c>
      <c r="O225" s="4">
        <v>6891.3</v>
      </c>
      <c r="P225" s="4">
        <v>78967.23</v>
      </c>
    </row>
    <row r="226" spans="2:16" x14ac:dyDescent="0.3">
      <c r="B226" s="1" t="s">
        <v>153</v>
      </c>
      <c r="C226" s="5" t="s">
        <v>69</v>
      </c>
      <c r="D226" s="4">
        <v>1678.65</v>
      </c>
      <c r="E226" s="4">
        <v>7810.14</v>
      </c>
      <c r="F226" s="4">
        <v>9506.4599999999991</v>
      </c>
      <c r="G226" s="4">
        <v>13570.56</v>
      </c>
      <c r="H226" s="4">
        <v>11255.79</v>
      </c>
      <c r="I226" s="4">
        <v>12033.27</v>
      </c>
      <c r="J226" s="4">
        <v>8410.92</v>
      </c>
      <c r="K226" s="4">
        <v>13641.24</v>
      </c>
      <c r="L226" s="4">
        <v>10708.02</v>
      </c>
      <c r="M226" s="4">
        <v>12209.97</v>
      </c>
      <c r="N226" s="4">
        <v>14984.16</v>
      </c>
      <c r="O226" s="4">
        <v>6590.91</v>
      </c>
      <c r="P226" s="4">
        <v>122400.09</v>
      </c>
    </row>
    <row r="227" spans="2:16" x14ac:dyDescent="0.3">
      <c r="B227" s="1" t="s">
        <v>153</v>
      </c>
      <c r="C227" s="5" t="s">
        <v>70</v>
      </c>
      <c r="D227" s="4">
        <v>20514.87</v>
      </c>
      <c r="E227" s="4">
        <v>41695.26</v>
      </c>
      <c r="F227" s="4">
        <v>54789.81</v>
      </c>
      <c r="G227" s="4">
        <v>49964.04</v>
      </c>
      <c r="H227" s="4">
        <v>63154.8</v>
      </c>
      <c r="I227" s="4">
        <v>57155.13</v>
      </c>
      <c r="J227" s="4">
        <v>44106.36</v>
      </c>
      <c r="K227" s="4">
        <v>71609.64</v>
      </c>
      <c r="L227" s="4">
        <v>63097.77</v>
      </c>
      <c r="M227" s="4">
        <v>72563.820000000007</v>
      </c>
      <c r="N227" s="4">
        <v>70160.7</v>
      </c>
      <c r="O227" s="4">
        <v>54522.42</v>
      </c>
      <c r="P227" s="4">
        <v>663334.62</v>
      </c>
    </row>
    <row r="228" spans="2:16" x14ac:dyDescent="0.3">
      <c r="B228" s="1" t="s">
        <v>153</v>
      </c>
      <c r="C228" s="5" t="s">
        <v>71</v>
      </c>
      <c r="D228" s="4">
        <v>10319.280000000001</v>
      </c>
      <c r="E228" s="4">
        <v>15337.56</v>
      </c>
      <c r="F228" s="4">
        <v>21769.439999999999</v>
      </c>
      <c r="G228" s="4">
        <v>17051.55</v>
      </c>
      <c r="H228" s="4">
        <v>21486.720000000001</v>
      </c>
      <c r="I228" s="4">
        <v>20709.240000000002</v>
      </c>
      <c r="J228" s="4">
        <v>12863.76</v>
      </c>
      <c r="K228" s="4">
        <v>21380.7</v>
      </c>
      <c r="L228" s="4">
        <v>18076.41</v>
      </c>
      <c r="M228" s="4">
        <v>20020.11</v>
      </c>
      <c r="N228" s="4">
        <v>20232.150000000001</v>
      </c>
      <c r="O228" s="4">
        <v>14701.44</v>
      </c>
      <c r="P228" s="4">
        <v>213948.36</v>
      </c>
    </row>
    <row r="229" spans="2:16" x14ac:dyDescent="0.3">
      <c r="B229" s="1" t="s">
        <v>153</v>
      </c>
      <c r="C229" s="5" t="s">
        <v>72</v>
      </c>
      <c r="D229" s="4">
        <v>11662.2</v>
      </c>
      <c r="E229" s="4">
        <v>14436.39</v>
      </c>
      <c r="F229" s="4">
        <v>25144.41</v>
      </c>
      <c r="G229" s="4">
        <v>17440.29</v>
      </c>
      <c r="H229" s="4">
        <v>13711.92</v>
      </c>
      <c r="I229" s="4">
        <v>13022.79</v>
      </c>
      <c r="J229" s="4">
        <v>11662.2</v>
      </c>
      <c r="K229" s="4">
        <v>13429.2</v>
      </c>
      <c r="L229" s="4">
        <v>16203.39</v>
      </c>
      <c r="M229" s="4">
        <v>29667.93</v>
      </c>
      <c r="N229" s="4">
        <v>29915.31</v>
      </c>
      <c r="O229" s="4">
        <v>23147.7</v>
      </c>
      <c r="P229" s="4">
        <v>219443.73</v>
      </c>
    </row>
    <row r="230" spans="2:16" x14ac:dyDescent="0.3">
      <c r="B230" s="1" t="s">
        <v>153</v>
      </c>
      <c r="C230" s="5" t="s">
        <v>73</v>
      </c>
      <c r="D230" s="4">
        <v>5424.69</v>
      </c>
      <c r="E230" s="4">
        <v>13694.25</v>
      </c>
      <c r="F230" s="4">
        <v>24455.279999999999</v>
      </c>
      <c r="G230" s="4">
        <v>17829.03</v>
      </c>
      <c r="H230" s="4">
        <v>22423.23</v>
      </c>
      <c r="I230" s="4">
        <v>17298.93</v>
      </c>
      <c r="J230" s="4">
        <v>10442.969999999999</v>
      </c>
      <c r="K230" s="4">
        <v>21469.05</v>
      </c>
      <c r="L230" s="4">
        <v>18730.2</v>
      </c>
      <c r="M230" s="4">
        <v>21910.799999999999</v>
      </c>
      <c r="N230" s="4">
        <v>20620.89</v>
      </c>
      <c r="O230" s="4">
        <v>12139.29</v>
      </c>
      <c r="P230" s="4">
        <v>206438.61</v>
      </c>
    </row>
    <row r="231" spans="2:16" x14ac:dyDescent="0.3">
      <c r="B231" s="1" t="s">
        <v>153</v>
      </c>
      <c r="C231" s="5" t="s">
        <v>74</v>
      </c>
      <c r="D231" s="4">
        <v>7156.35</v>
      </c>
      <c r="E231" s="4">
        <v>9859.86</v>
      </c>
      <c r="F231" s="4">
        <v>11874.24</v>
      </c>
      <c r="G231" s="4">
        <v>11874.24</v>
      </c>
      <c r="H231" s="4">
        <v>11874.24</v>
      </c>
      <c r="I231" s="4">
        <v>15107.85</v>
      </c>
      <c r="J231" s="4">
        <v>11785.89</v>
      </c>
      <c r="K231" s="4">
        <v>12899.1</v>
      </c>
      <c r="L231" s="4">
        <v>12174.63</v>
      </c>
      <c r="M231" s="4">
        <v>10407.629999999999</v>
      </c>
      <c r="N231" s="4">
        <v>2332.44</v>
      </c>
      <c r="O231" s="4">
        <v>11485.5</v>
      </c>
      <c r="P231" s="4">
        <v>128831.97</v>
      </c>
    </row>
    <row r="232" spans="2:16" x14ac:dyDescent="0.3">
      <c r="B232" s="1" t="s">
        <v>153</v>
      </c>
      <c r="C232" s="5" t="s">
        <v>75</v>
      </c>
      <c r="D232" s="4">
        <v>1784.67</v>
      </c>
      <c r="E232" s="4">
        <v>1307.58</v>
      </c>
      <c r="F232" s="4">
        <v>1501.95</v>
      </c>
      <c r="G232" s="4">
        <v>1007.19</v>
      </c>
      <c r="H232" s="4">
        <v>1519.62</v>
      </c>
      <c r="I232" s="4">
        <v>6113.82</v>
      </c>
      <c r="J232" s="4">
        <v>2915.55</v>
      </c>
      <c r="K232" s="4">
        <v>5778.09</v>
      </c>
      <c r="L232" s="4">
        <v>5194.9799999999996</v>
      </c>
      <c r="M232" s="4">
        <v>8835</v>
      </c>
      <c r="N232" s="4">
        <v>9272.7900000000009</v>
      </c>
      <c r="O232" s="4">
        <v>0</v>
      </c>
      <c r="P232" s="4">
        <v>45231.24</v>
      </c>
    </row>
    <row r="233" spans="2:16" x14ac:dyDescent="0.3">
      <c r="B233" s="1" t="s">
        <v>153</v>
      </c>
      <c r="C233" s="5" t="s">
        <v>76</v>
      </c>
      <c r="D233" s="4">
        <v>10690.35</v>
      </c>
      <c r="E233" s="4">
        <v>16910.189999999999</v>
      </c>
      <c r="F233" s="4">
        <v>25073.73</v>
      </c>
      <c r="G233" s="4">
        <v>19967.099999999999</v>
      </c>
      <c r="H233" s="4">
        <v>24172.560000000001</v>
      </c>
      <c r="I233" s="4">
        <v>22122.84</v>
      </c>
      <c r="J233" s="4">
        <v>24490.62</v>
      </c>
      <c r="K233" s="4">
        <v>27105.78</v>
      </c>
      <c r="L233" s="4">
        <v>21133.32</v>
      </c>
      <c r="M233" s="4">
        <v>17670</v>
      </c>
      <c r="N233" s="4">
        <v>24985.38</v>
      </c>
      <c r="O233" s="4">
        <v>18341.46</v>
      </c>
      <c r="P233" s="4">
        <v>252663.33</v>
      </c>
    </row>
    <row r="234" spans="2:16" x14ac:dyDescent="0.3">
      <c r="B234" s="1" t="s">
        <v>153</v>
      </c>
      <c r="C234" s="5" t="s">
        <v>77</v>
      </c>
      <c r="D234" s="4">
        <v>0</v>
      </c>
      <c r="E234" s="4">
        <v>13028.6</v>
      </c>
      <c r="F234" s="4">
        <v>27596.720000000001</v>
      </c>
      <c r="G234" s="4">
        <v>33359.29</v>
      </c>
      <c r="H234" s="4">
        <v>30286.38</v>
      </c>
      <c r="I234" s="4">
        <v>32341.65</v>
      </c>
      <c r="J234" s="4">
        <v>25219.11</v>
      </c>
      <c r="K234" s="4">
        <v>33113.01</v>
      </c>
      <c r="L234" s="4">
        <v>31422.99</v>
      </c>
      <c r="M234" s="4">
        <v>34945.32</v>
      </c>
      <c r="N234" s="4">
        <v>29270.94</v>
      </c>
      <c r="O234" s="4">
        <v>17599.349999999999</v>
      </c>
      <c r="P234" s="4">
        <v>308183.36</v>
      </c>
    </row>
    <row r="235" spans="2:16" x14ac:dyDescent="0.3">
      <c r="B235" s="1" t="s">
        <v>153</v>
      </c>
      <c r="C235" s="5" t="s">
        <v>78</v>
      </c>
      <c r="D235" s="4">
        <v>2897.88</v>
      </c>
      <c r="E235" s="4">
        <v>14383.38</v>
      </c>
      <c r="F235" s="4">
        <v>20603.22</v>
      </c>
      <c r="G235" s="4">
        <v>17175.240000000002</v>
      </c>
      <c r="H235" s="4">
        <v>22529.25</v>
      </c>
      <c r="I235" s="4">
        <v>21522.06</v>
      </c>
      <c r="J235" s="4">
        <v>13694.25</v>
      </c>
      <c r="K235" s="4">
        <v>23677.8</v>
      </c>
      <c r="L235" s="4">
        <v>20885.939999999999</v>
      </c>
      <c r="M235" s="4">
        <v>20302.830000000002</v>
      </c>
      <c r="N235" s="4">
        <v>19772.73</v>
      </c>
      <c r="O235" s="4">
        <v>13252.5</v>
      </c>
      <c r="P235" s="4">
        <v>210697.08</v>
      </c>
    </row>
    <row r="236" spans="2:16" x14ac:dyDescent="0.3">
      <c r="B236" s="1" t="s">
        <v>153</v>
      </c>
      <c r="C236" s="5" t="s">
        <v>79</v>
      </c>
      <c r="D236" s="4">
        <v>0</v>
      </c>
      <c r="E236" s="4">
        <v>23218.38</v>
      </c>
      <c r="F236" s="4">
        <v>0</v>
      </c>
      <c r="G236" s="4">
        <v>27482.1</v>
      </c>
      <c r="H236" s="4">
        <v>29679.48</v>
      </c>
      <c r="I236" s="4">
        <v>28053.84</v>
      </c>
      <c r="J236" s="4">
        <v>29290.74</v>
      </c>
      <c r="K236" s="4">
        <v>30615.99</v>
      </c>
      <c r="L236" s="4">
        <v>0</v>
      </c>
      <c r="M236" s="4">
        <v>0</v>
      </c>
      <c r="N236" s="4">
        <v>0</v>
      </c>
      <c r="O236" s="4">
        <v>0</v>
      </c>
      <c r="P236" s="4">
        <v>168340.53</v>
      </c>
    </row>
    <row r="237" spans="2:16" x14ac:dyDescent="0.3">
      <c r="B237" s="1" t="s">
        <v>153</v>
      </c>
      <c r="C237" s="5" t="s">
        <v>80</v>
      </c>
      <c r="D237" s="4">
        <v>7174.02</v>
      </c>
      <c r="E237" s="4">
        <v>13075.8</v>
      </c>
      <c r="F237" s="4">
        <v>11803.56</v>
      </c>
      <c r="G237" s="4">
        <v>16821.84</v>
      </c>
      <c r="H237" s="4">
        <v>17599.32</v>
      </c>
      <c r="I237" s="4">
        <v>17599.32</v>
      </c>
      <c r="J237" s="4">
        <v>17599.32</v>
      </c>
      <c r="K237" s="4">
        <v>17599.32</v>
      </c>
      <c r="L237" s="4">
        <v>0</v>
      </c>
      <c r="M237" s="4">
        <v>0</v>
      </c>
      <c r="N237" s="4">
        <v>17599.32</v>
      </c>
      <c r="O237" s="4">
        <v>0</v>
      </c>
      <c r="P237" s="4">
        <v>136871.82</v>
      </c>
    </row>
    <row r="238" spans="2:16" x14ac:dyDescent="0.3">
      <c r="B238" s="1" t="s">
        <v>153</v>
      </c>
      <c r="C238" s="5" t="s">
        <v>81</v>
      </c>
      <c r="D238" s="4">
        <v>9577.14</v>
      </c>
      <c r="E238" s="4">
        <v>7969.17</v>
      </c>
      <c r="F238" s="4">
        <v>13146.48</v>
      </c>
      <c r="G238" s="4">
        <v>9312.09</v>
      </c>
      <c r="H238" s="4">
        <v>17086.89</v>
      </c>
      <c r="I238" s="4">
        <v>14595.42</v>
      </c>
      <c r="J238" s="4">
        <v>11273.46</v>
      </c>
      <c r="K238" s="4">
        <v>15372.9</v>
      </c>
      <c r="L238" s="4">
        <v>13764.93</v>
      </c>
      <c r="M238" s="4">
        <v>13393.86</v>
      </c>
      <c r="N238" s="4">
        <v>12793.08</v>
      </c>
      <c r="O238" s="4">
        <v>12881.43</v>
      </c>
      <c r="P238" s="4">
        <v>151166.85</v>
      </c>
    </row>
    <row r="239" spans="2:16" x14ac:dyDescent="0.3">
      <c r="B239" s="1" t="s">
        <v>153</v>
      </c>
      <c r="C239" s="5" t="s">
        <v>82</v>
      </c>
      <c r="D239" s="4">
        <v>0</v>
      </c>
      <c r="E239" s="4">
        <v>865.83</v>
      </c>
      <c r="F239" s="4">
        <v>2597.4899999999998</v>
      </c>
      <c r="G239" s="4">
        <v>2173.41</v>
      </c>
      <c r="H239" s="4">
        <v>1572.63</v>
      </c>
      <c r="I239" s="4">
        <v>1060.2</v>
      </c>
      <c r="J239" s="4">
        <v>406.41</v>
      </c>
      <c r="K239" s="4">
        <v>2774.19</v>
      </c>
      <c r="L239" s="4">
        <v>0</v>
      </c>
      <c r="M239" s="4">
        <v>0</v>
      </c>
      <c r="N239" s="4">
        <v>0</v>
      </c>
      <c r="O239" s="4">
        <v>0</v>
      </c>
      <c r="P239" s="4">
        <v>11450.16</v>
      </c>
    </row>
    <row r="240" spans="2:16" x14ac:dyDescent="0.3">
      <c r="B240" s="1" t="s">
        <v>153</v>
      </c>
      <c r="C240" s="5" t="s">
        <v>83</v>
      </c>
      <c r="D240" s="4">
        <v>0</v>
      </c>
      <c r="E240" s="4">
        <v>0</v>
      </c>
      <c r="F240" s="4">
        <v>14065.32</v>
      </c>
      <c r="G240" s="4">
        <v>8393.25</v>
      </c>
      <c r="H240" s="4">
        <v>12156.96</v>
      </c>
      <c r="I240" s="4">
        <v>12103.95</v>
      </c>
      <c r="J240" s="4">
        <v>9223.74</v>
      </c>
      <c r="K240" s="4">
        <v>11220.45</v>
      </c>
      <c r="L240" s="4">
        <v>9206.07</v>
      </c>
      <c r="M240" s="4">
        <v>0</v>
      </c>
      <c r="N240" s="4">
        <v>0</v>
      </c>
      <c r="O240" s="4">
        <v>0</v>
      </c>
      <c r="P240" s="4">
        <v>76369.740000000005</v>
      </c>
    </row>
    <row r="241" spans="2:16" x14ac:dyDescent="0.3">
      <c r="B241" s="1" t="s">
        <v>153</v>
      </c>
      <c r="C241" s="5" t="s">
        <v>84</v>
      </c>
      <c r="D241" s="4">
        <v>10937.73</v>
      </c>
      <c r="E241" s="4">
        <v>11556.18</v>
      </c>
      <c r="F241" s="4">
        <v>19065.93</v>
      </c>
      <c r="G241" s="4">
        <v>16627.47</v>
      </c>
      <c r="H241" s="4">
        <v>20391.18</v>
      </c>
      <c r="I241" s="4">
        <v>18482.82</v>
      </c>
      <c r="J241" s="4">
        <v>15372.9</v>
      </c>
      <c r="K241" s="4">
        <v>21221.67</v>
      </c>
      <c r="L241" s="4">
        <v>16539.12</v>
      </c>
      <c r="M241" s="4">
        <v>17952.72</v>
      </c>
      <c r="N241" s="4">
        <v>17422.62</v>
      </c>
      <c r="O241" s="4">
        <v>0</v>
      </c>
      <c r="P241" s="4">
        <v>185570.34</v>
      </c>
    </row>
    <row r="242" spans="2:16" x14ac:dyDescent="0.3">
      <c r="B242" s="1" t="s">
        <v>153</v>
      </c>
      <c r="C242" s="5" t="s">
        <v>85</v>
      </c>
      <c r="D242" s="4">
        <v>9453.4500000000007</v>
      </c>
      <c r="E242" s="4">
        <v>13541.52</v>
      </c>
      <c r="F242" s="4">
        <v>14674.86</v>
      </c>
      <c r="G242" s="4">
        <v>10389.959999999999</v>
      </c>
      <c r="H242" s="4">
        <v>15945.87</v>
      </c>
      <c r="I242" s="4">
        <v>14242.02</v>
      </c>
      <c r="J242" s="4">
        <v>6732.27</v>
      </c>
      <c r="K242" s="4">
        <v>14683.77</v>
      </c>
      <c r="L242" s="4">
        <v>13941.63</v>
      </c>
      <c r="M242" s="4">
        <v>28480.77</v>
      </c>
      <c r="N242" s="4">
        <v>21784.58</v>
      </c>
      <c r="O242" s="4">
        <v>0</v>
      </c>
      <c r="P242" s="4">
        <v>163870.70000000001</v>
      </c>
    </row>
    <row r="243" spans="2:16" x14ac:dyDescent="0.3">
      <c r="B243" s="1" t="s">
        <v>153</v>
      </c>
      <c r="C243" s="5" t="s">
        <v>86</v>
      </c>
      <c r="D243" s="4">
        <v>16927.86</v>
      </c>
      <c r="E243" s="4">
        <v>25727.52</v>
      </c>
      <c r="F243" s="4">
        <v>37354.379999999997</v>
      </c>
      <c r="G243" s="4">
        <v>29190.84</v>
      </c>
      <c r="H243" s="4">
        <v>39881.19</v>
      </c>
      <c r="I243" s="4">
        <v>37389.72</v>
      </c>
      <c r="J243" s="4">
        <v>34279.800000000003</v>
      </c>
      <c r="K243" s="4">
        <v>38962.35</v>
      </c>
      <c r="L243" s="4">
        <v>34968.93</v>
      </c>
      <c r="M243" s="4">
        <v>39951.870000000003</v>
      </c>
      <c r="N243" s="4">
        <v>38220.21</v>
      </c>
      <c r="O243" s="4">
        <v>33926.400000000001</v>
      </c>
      <c r="P243" s="4">
        <v>406781.07</v>
      </c>
    </row>
    <row r="244" spans="2:16" x14ac:dyDescent="0.3">
      <c r="B244" s="1" t="s">
        <v>153</v>
      </c>
      <c r="C244" s="5" t="s">
        <v>87</v>
      </c>
      <c r="D244" s="4">
        <v>3763.71</v>
      </c>
      <c r="E244" s="4">
        <v>11202.78</v>
      </c>
      <c r="F244" s="4">
        <v>26593.35</v>
      </c>
      <c r="G244" s="4">
        <v>16680.48</v>
      </c>
      <c r="H244" s="4">
        <v>24791.01</v>
      </c>
      <c r="I244" s="4">
        <v>21698.76</v>
      </c>
      <c r="J244" s="4">
        <v>16168.05</v>
      </c>
      <c r="K244" s="4">
        <v>25091.4</v>
      </c>
      <c r="L244" s="4">
        <v>26681.7</v>
      </c>
      <c r="M244" s="4">
        <v>23713.14</v>
      </c>
      <c r="N244" s="4">
        <v>24066.54</v>
      </c>
      <c r="O244" s="4">
        <v>0</v>
      </c>
      <c r="P244" s="4">
        <v>220450.92</v>
      </c>
    </row>
    <row r="245" spans="2:16" x14ac:dyDescent="0.3">
      <c r="B245" s="1" t="s">
        <v>153</v>
      </c>
      <c r="C245" s="5" t="s">
        <v>88</v>
      </c>
      <c r="D245" s="4">
        <v>13340.85</v>
      </c>
      <c r="E245" s="4">
        <v>13358.52</v>
      </c>
      <c r="F245" s="4">
        <v>13641.24</v>
      </c>
      <c r="G245" s="4">
        <v>12086.28</v>
      </c>
      <c r="H245" s="4">
        <v>16327.08</v>
      </c>
      <c r="I245" s="4">
        <v>17051.55</v>
      </c>
      <c r="J245" s="4">
        <v>15001.83</v>
      </c>
      <c r="K245" s="4">
        <v>17670</v>
      </c>
      <c r="L245" s="4">
        <v>16733.490000000002</v>
      </c>
      <c r="M245" s="4">
        <v>0</v>
      </c>
      <c r="N245" s="4">
        <v>0</v>
      </c>
      <c r="O245" s="4">
        <v>0</v>
      </c>
      <c r="P245" s="4">
        <v>135210.84</v>
      </c>
    </row>
    <row r="246" spans="2:16" x14ac:dyDescent="0.3">
      <c r="B246" s="1" t="s">
        <v>153</v>
      </c>
      <c r="C246" s="5" t="s">
        <v>89</v>
      </c>
      <c r="D246" s="4">
        <v>8375.58</v>
      </c>
      <c r="E246" s="4">
        <v>29208.51</v>
      </c>
      <c r="F246" s="4">
        <v>35340</v>
      </c>
      <c r="G246" s="4">
        <v>34937.760000000002</v>
      </c>
      <c r="H246" s="4">
        <v>48698.52</v>
      </c>
      <c r="I246" s="4">
        <v>56331.96</v>
      </c>
      <c r="J246" s="4">
        <v>47885.7</v>
      </c>
      <c r="K246" s="4">
        <v>60714.12</v>
      </c>
      <c r="L246" s="4">
        <v>48981.24</v>
      </c>
      <c r="M246" s="4">
        <v>71298.45</v>
      </c>
      <c r="N246" s="4">
        <v>0</v>
      </c>
      <c r="O246" s="4">
        <v>0</v>
      </c>
      <c r="P246" s="4">
        <v>441771.84</v>
      </c>
    </row>
    <row r="247" spans="2:16" x14ac:dyDescent="0.3">
      <c r="B247" s="1" t="s">
        <v>153</v>
      </c>
      <c r="C247" s="5" t="s">
        <v>90</v>
      </c>
      <c r="D247" s="4">
        <v>16645.14</v>
      </c>
      <c r="E247" s="4">
        <v>12510.36</v>
      </c>
      <c r="F247" s="4">
        <v>15655.62</v>
      </c>
      <c r="G247" s="4">
        <v>15355.23</v>
      </c>
      <c r="H247" s="4">
        <v>15726.3</v>
      </c>
      <c r="I247" s="4">
        <v>15355.23</v>
      </c>
      <c r="J247" s="4">
        <v>16680.48</v>
      </c>
      <c r="K247" s="4">
        <v>20709.240000000002</v>
      </c>
      <c r="L247" s="4">
        <v>17404.95</v>
      </c>
      <c r="M247" s="4">
        <v>18747.87</v>
      </c>
      <c r="N247" s="4">
        <v>16097.37</v>
      </c>
      <c r="O247" s="4">
        <v>11291.13</v>
      </c>
      <c r="P247" s="4">
        <v>192178.92</v>
      </c>
    </row>
    <row r="248" spans="2:16" x14ac:dyDescent="0.3">
      <c r="B248" s="1" t="s">
        <v>153</v>
      </c>
      <c r="C248" s="5" t="s">
        <v>91</v>
      </c>
      <c r="D248" s="4">
        <v>9365.1</v>
      </c>
      <c r="E248" s="4">
        <v>17634.66</v>
      </c>
      <c r="F248" s="4">
        <v>33254.94</v>
      </c>
      <c r="G248" s="4">
        <v>39200.400000000001</v>
      </c>
      <c r="H248" s="4">
        <v>34465.620000000003</v>
      </c>
      <c r="I248" s="4">
        <v>31912.02</v>
      </c>
      <c r="J248" s="4">
        <v>24402.27</v>
      </c>
      <c r="K248" s="4">
        <v>40676.339999999997</v>
      </c>
      <c r="L248" s="4">
        <v>37389.72</v>
      </c>
      <c r="M248" s="4">
        <v>39368.76</v>
      </c>
      <c r="N248" s="4">
        <v>36523.89</v>
      </c>
      <c r="O248" s="4">
        <v>22317.21</v>
      </c>
      <c r="P248" s="4">
        <v>366510.93</v>
      </c>
    </row>
    <row r="249" spans="2:16" x14ac:dyDescent="0.3">
      <c r="B249" s="1" t="s">
        <v>153</v>
      </c>
      <c r="C249" s="5" t="s">
        <v>92</v>
      </c>
      <c r="D249" s="4">
        <v>2968.56</v>
      </c>
      <c r="E249" s="4">
        <v>8092.86</v>
      </c>
      <c r="F249" s="4">
        <v>31505.61</v>
      </c>
      <c r="G249" s="4">
        <v>20267.490000000002</v>
      </c>
      <c r="H249" s="4">
        <v>21928.47</v>
      </c>
      <c r="I249" s="4">
        <v>22334.880000000001</v>
      </c>
      <c r="J249" s="4">
        <v>17086.89</v>
      </c>
      <c r="K249" s="4">
        <v>26540.34</v>
      </c>
      <c r="L249" s="4">
        <v>21963.81</v>
      </c>
      <c r="M249" s="4">
        <v>21963.81</v>
      </c>
      <c r="N249" s="4">
        <v>21787.11</v>
      </c>
      <c r="O249" s="4">
        <v>14259.69</v>
      </c>
      <c r="P249" s="4">
        <v>230699.51999999999</v>
      </c>
    </row>
    <row r="250" spans="2:16" x14ac:dyDescent="0.3">
      <c r="B250" s="1" t="s">
        <v>153</v>
      </c>
      <c r="C250" s="5" t="s">
        <v>93</v>
      </c>
      <c r="D250" s="4">
        <v>9895.2000000000007</v>
      </c>
      <c r="E250" s="4">
        <v>17316.599999999999</v>
      </c>
      <c r="F250" s="4">
        <v>35711.07</v>
      </c>
      <c r="G250" s="4">
        <v>27141.119999999999</v>
      </c>
      <c r="H250" s="4">
        <v>27918.6</v>
      </c>
      <c r="I250" s="4">
        <v>36364.86</v>
      </c>
      <c r="J250" s="4">
        <v>21027.3</v>
      </c>
      <c r="K250" s="4">
        <v>38661.96</v>
      </c>
      <c r="L250" s="4">
        <v>34827.57</v>
      </c>
      <c r="M250" s="4">
        <v>30339.39</v>
      </c>
      <c r="N250" s="4">
        <v>35039.61</v>
      </c>
      <c r="O250" s="4">
        <v>21274.68</v>
      </c>
      <c r="P250" s="4">
        <v>335517.96000000002</v>
      </c>
    </row>
    <row r="251" spans="2:16" x14ac:dyDescent="0.3">
      <c r="B251" s="1" t="s">
        <v>153</v>
      </c>
      <c r="C251" s="5" t="s">
        <v>94</v>
      </c>
      <c r="D251" s="4">
        <v>7492.08</v>
      </c>
      <c r="E251" s="4">
        <v>10283.94</v>
      </c>
      <c r="F251" s="4">
        <v>16980.87</v>
      </c>
      <c r="G251" s="4">
        <v>14736.78</v>
      </c>
      <c r="H251" s="4">
        <v>16221.06</v>
      </c>
      <c r="I251" s="4">
        <v>15567.27</v>
      </c>
      <c r="J251" s="4">
        <v>8693.64</v>
      </c>
      <c r="K251" s="4">
        <v>17882.04</v>
      </c>
      <c r="L251" s="4">
        <v>13111.14</v>
      </c>
      <c r="M251" s="4">
        <v>16344.75</v>
      </c>
      <c r="N251" s="4">
        <v>13128.81</v>
      </c>
      <c r="O251" s="4">
        <v>10495.98</v>
      </c>
      <c r="P251" s="4">
        <v>160938.35999999999</v>
      </c>
    </row>
    <row r="252" spans="2:16" x14ac:dyDescent="0.3">
      <c r="B252" s="1" t="s">
        <v>153</v>
      </c>
      <c r="C252" s="5" t="s">
        <v>95</v>
      </c>
      <c r="D252" s="4">
        <v>8181.21</v>
      </c>
      <c r="E252" s="4">
        <v>14842.8</v>
      </c>
      <c r="F252" s="4">
        <v>17104.560000000001</v>
      </c>
      <c r="G252" s="4">
        <v>13535.22</v>
      </c>
      <c r="H252" s="4">
        <v>17493.3</v>
      </c>
      <c r="I252" s="4">
        <v>16309.41</v>
      </c>
      <c r="J252" s="4">
        <v>24137.22</v>
      </c>
      <c r="K252" s="4">
        <v>17599.32</v>
      </c>
      <c r="L252" s="4">
        <v>14966.49</v>
      </c>
      <c r="M252" s="4">
        <v>17228.25</v>
      </c>
      <c r="N252" s="4">
        <v>17369.61</v>
      </c>
      <c r="O252" s="4">
        <v>11114.43</v>
      </c>
      <c r="P252" s="4">
        <v>189881.82</v>
      </c>
    </row>
    <row r="253" spans="2:16" x14ac:dyDescent="0.3">
      <c r="B253" s="1" t="s">
        <v>153</v>
      </c>
      <c r="C253" s="5" t="s">
        <v>96</v>
      </c>
      <c r="D253" s="4">
        <v>11344.14</v>
      </c>
      <c r="E253" s="4">
        <v>20585.55</v>
      </c>
      <c r="F253" s="4">
        <v>28289.67</v>
      </c>
      <c r="G253" s="4">
        <v>22935.66</v>
      </c>
      <c r="H253" s="4">
        <v>30286.38</v>
      </c>
      <c r="I253" s="4">
        <v>25056.06</v>
      </c>
      <c r="J253" s="4">
        <v>19366.32</v>
      </c>
      <c r="K253" s="4">
        <v>28696.080000000002</v>
      </c>
      <c r="L253" s="4">
        <v>23200.71</v>
      </c>
      <c r="M253" s="4">
        <v>1890.69</v>
      </c>
      <c r="N253" s="4">
        <v>19984.77</v>
      </c>
      <c r="O253" s="4">
        <v>0</v>
      </c>
      <c r="P253" s="4">
        <v>231636.03</v>
      </c>
    </row>
    <row r="254" spans="2:16" x14ac:dyDescent="0.3">
      <c r="B254" s="1" t="s">
        <v>153</v>
      </c>
      <c r="C254" s="5" t="s">
        <v>97</v>
      </c>
      <c r="D254" s="4">
        <v>5336.34</v>
      </c>
      <c r="E254" s="4">
        <v>3410.31</v>
      </c>
      <c r="F254" s="4">
        <v>3905.07</v>
      </c>
      <c r="G254" s="4">
        <v>2544.48</v>
      </c>
      <c r="H254" s="4">
        <v>4823.91</v>
      </c>
      <c r="I254" s="4">
        <v>4417.5</v>
      </c>
      <c r="J254" s="4">
        <v>4894.59</v>
      </c>
      <c r="K254" s="4">
        <v>4753.2299999999996</v>
      </c>
      <c r="L254" s="4">
        <v>4717.8900000000003</v>
      </c>
      <c r="M254" s="4">
        <v>4894.59</v>
      </c>
      <c r="N254" s="4">
        <v>0</v>
      </c>
      <c r="O254" s="4">
        <v>0</v>
      </c>
      <c r="P254" s="4">
        <v>43697.91</v>
      </c>
    </row>
    <row r="255" spans="2:16" x14ac:dyDescent="0.3">
      <c r="B255" s="1" t="s">
        <v>153</v>
      </c>
      <c r="C255" s="5" t="s">
        <v>98</v>
      </c>
      <c r="D255" s="4">
        <v>8994.0300000000007</v>
      </c>
      <c r="E255" s="4">
        <v>15849.99</v>
      </c>
      <c r="F255" s="4">
        <v>17935.05</v>
      </c>
      <c r="G255" s="4">
        <v>17104.560000000001</v>
      </c>
      <c r="H255" s="4">
        <v>18889.23</v>
      </c>
      <c r="I255" s="4">
        <v>16874.849999999999</v>
      </c>
      <c r="J255" s="4">
        <v>14029.98</v>
      </c>
      <c r="K255" s="4">
        <v>23607.119999999999</v>
      </c>
      <c r="L255" s="4">
        <v>16980.87</v>
      </c>
      <c r="M255" s="4">
        <v>20656.23</v>
      </c>
      <c r="N255" s="4">
        <v>19737.39</v>
      </c>
      <c r="O255" s="4">
        <v>11821.23</v>
      </c>
      <c r="P255" s="4">
        <v>202480.53</v>
      </c>
    </row>
    <row r="256" spans="2:16" x14ac:dyDescent="0.3">
      <c r="B256" s="1" t="s">
        <v>153</v>
      </c>
      <c r="C256" s="5" t="s">
        <v>99</v>
      </c>
      <c r="D256" s="4">
        <v>6891.3</v>
      </c>
      <c r="E256" s="4">
        <v>0</v>
      </c>
      <c r="F256" s="4">
        <v>35340</v>
      </c>
      <c r="G256" s="4">
        <v>28996.47</v>
      </c>
      <c r="H256" s="4">
        <v>26982.09</v>
      </c>
      <c r="I256" s="4">
        <v>31717.65</v>
      </c>
      <c r="J256" s="4">
        <v>27476.85</v>
      </c>
      <c r="K256" s="4">
        <v>26345.97</v>
      </c>
      <c r="L256" s="4">
        <v>0</v>
      </c>
      <c r="M256" s="4">
        <v>37637.1</v>
      </c>
      <c r="N256" s="4">
        <v>24826.35</v>
      </c>
      <c r="O256" s="4">
        <v>16486.11</v>
      </c>
      <c r="P256" s="4">
        <v>262699.89</v>
      </c>
    </row>
    <row r="257" spans="2:16" x14ac:dyDescent="0.3">
      <c r="B257" s="1" t="s">
        <v>153</v>
      </c>
      <c r="C257" s="5" t="s">
        <v>100</v>
      </c>
      <c r="D257" s="4">
        <v>11238.12</v>
      </c>
      <c r="E257" s="4">
        <v>11220.45</v>
      </c>
      <c r="F257" s="4">
        <v>10831.71</v>
      </c>
      <c r="G257" s="4">
        <v>6785.28</v>
      </c>
      <c r="H257" s="4">
        <v>10160.25</v>
      </c>
      <c r="I257" s="4">
        <v>9859.86</v>
      </c>
      <c r="J257" s="4">
        <v>6131.49</v>
      </c>
      <c r="K257" s="4">
        <v>10018.89</v>
      </c>
      <c r="L257" s="4">
        <v>7969.17</v>
      </c>
      <c r="M257" s="4">
        <v>11467.83</v>
      </c>
      <c r="N257" s="4">
        <v>12068.61</v>
      </c>
      <c r="O257" s="4">
        <v>3286.62</v>
      </c>
      <c r="P257" s="4">
        <v>111038.28</v>
      </c>
    </row>
    <row r="258" spans="2:16" x14ac:dyDescent="0.3">
      <c r="B258" s="1" t="s">
        <v>153</v>
      </c>
      <c r="C258" s="5" t="s">
        <v>101</v>
      </c>
      <c r="D258" s="4">
        <v>6202.17</v>
      </c>
      <c r="E258" s="4">
        <v>8463.93</v>
      </c>
      <c r="F258" s="4">
        <v>8428.59</v>
      </c>
      <c r="G258" s="4">
        <v>10602</v>
      </c>
      <c r="H258" s="4">
        <v>12987.45</v>
      </c>
      <c r="I258" s="4">
        <v>12103.95</v>
      </c>
      <c r="J258" s="4">
        <v>6508.71</v>
      </c>
      <c r="K258" s="4">
        <v>9948.2099999999991</v>
      </c>
      <c r="L258" s="4">
        <v>10372.290000000001</v>
      </c>
      <c r="M258" s="4">
        <v>10480.620000000001</v>
      </c>
      <c r="N258" s="4">
        <v>8661.99</v>
      </c>
      <c r="O258" s="4">
        <v>4931.16</v>
      </c>
      <c r="P258" s="4">
        <v>109691.07</v>
      </c>
    </row>
    <row r="259" spans="2:16" x14ac:dyDescent="0.3">
      <c r="B259" s="1" t="s">
        <v>153</v>
      </c>
      <c r="C259" s="5" t="s">
        <v>102</v>
      </c>
      <c r="D259" s="4">
        <v>5583.72</v>
      </c>
      <c r="E259" s="4">
        <v>12245.31</v>
      </c>
      <c r="F259" s="4">
        <v>27582.87</v>
      </c>
      <c r="G259" s="4">
        <v>22847.31</v>
      </c>
      <c r="H259" s="4">
        <v>26999.759999999998</v>
      </c>
      <c r="I259" s="4">
        <v>20921.28</v>
      </c>
      <c r="J259" s="4">
        <v>16221.06</v>
      </c>
      <c r="K259" s="4">
        <v>29234.74</v>
      </c>
      <c r="L259" s="4">
        <v>24512.11</v>
      </c>
      <c r="M259" s="4">
        <v>24003.119999999999</v>
      </c>
      <c r="N259" s="4">
        <v>23961.08</v>
      </c>
      <c r="O259" s="4">
        <v>15745.67</v>
      </c>
      <c r="P259" s="4">
        <v>249858.03</v>
      </c>
    </row>
    <row r="260" spans="2:16" x14ac:dyDescent="0.3">
      <c r="B260" s="1" t="s">
        <v>153</v>
      </c>
      <c r="C260" s="5" t="s">
        <v>103</v>
      </c>
      <c r="D260" s="4">
        <v>4046.43</v>
      </c>
      <c r="E260" s="4">
        <v>20956.95</v>
      </c>
      <c r="F260" s="4">
        <v>38395.74</v>
      </c>
      <c r="G260" s="4">
        <v>29395.439999999999</v>
      </c>
      <c r="H260" s="4">
        <v>32595.03</v>
      </c>
      <c r="I260" s="4">
        <v>30215.43</v>
      </c>
      <c r="J260" s="4">
        <v>31184.04</v>
      </c>
      <c r="K260" s="4">
        <v>28713.18</v>
      </c>
      <c r="L260" s="4">
        <v>26882.880000000001</v>
      </c>
      <c r="M260" s="4">
        <v>30573</v>
      </c>
      <c r="N260" s="4">
        <v>21643.32</v>
      </c>
      <c r="O260" s="4">
        <v>14844.21</v>
      </c>
      <c r="P260" s="4">
        <v>309445.65000000002</v>
      </c>
    </row>
    <row r="261" spans="2:16" x14ac:dyDescent="0.3">
      <c r="B261" s="1" t="s">
        <v>153</v>
      </c>
      <c r="C261" s="5" t="s">
        <v>104</v>
      </c>
      <c r="D261" s="4">
        <v>10266.27</v>
      </c>
      <c r="E261" s="4">
        <v>6608.58</v>
      </c>
      <c r="F261" s="4">
        <v>8746.65</v>
      </c>
      <c r="G261" s="4">
        <v>3799.05</v>
      </c>
      <c r="H261" s="4">
        <v>18023.400000000001</v>
      </c>
      <c r="I261" s="4">
        <v>16044.36</v>
      </c>
      <c r="J261" s="4">
        <v>12899.1</v>
      </c>
      <c r="K261" s="4">
        <v>17387.28</v>
      </c>
      <c r="L261" s="4">
        <v>15231.54</v>
      </c>
      <c r="M261" s="4">
        <v>19772.73</v>
      </c>
      <c r="N261" s="4">
        <v>21009.63</v>
      </c>
      <c r="O261" s="4">
        <v>0</v>
      </c>
      <c r="P261" s="4">
        <v>149788.59</v>
      </c>
    </row>
    <row r="262" spans="2:16" x14ac:dyDescent="0.3">
      <c r="B262" s="1" t="s">
        <v>153</v>
      </c>
      <c r="C262" s="5" t="s">
        <v>105</v>
      </c>
      <c r="D262" s="4">
        <v>4152.45</v>
      </c>
      <c r="E262" s="4">
        <v>7509.75</v>
      </c>
      <c r="F262" s="4">
        <v>7951.5</v>
      </c>
      <c r="G262" s="4">
        <v>7598.1</v>
      </c>
      <c r="H262" s="4">
        <v>9064.7099999999991</v>
      </c>
      <c r="I262" s="4">
        <v>7976.88</v>
      </c>
      <c r="J262" s="4">
        <v>7032.66</v>
      </c>
      <c r="K262" s="4">
        <v>8719.02</v>
      </c>
      <c r="L262" s="4">
        <v>6608.58</v>
      </c>
      <c r="M262" s="4">
        <v>8587.6200000000008</v>
      </c>
      <c r="N262" s="4">
        <v>7721.79</v>
      </c>
      <c r="O262" s="4">
        <v>4364.49</v>
      </c>
      <c r="P262" s="4">
        <v>87287.55</v>
      </c>
    </row>
    <row r="263" spans="2:16" x14ac:dyDescent="0.3">
      <c r="B263" s="1" t="s">
        <v>153</v>
      </c>
      <c r="C263" s="5" t="s">
        <v>106</v>
      </c>
      <c r="D263" s="4">
        <v>10001.219999999999</v>
      </c>
      <c r="E263" s="4">
        <v>12315.99</v>
      </c>
      <c r="F263" s="4">
        <v>21168.66</v>
      </c>
      <c r="G263" s="4">
        <v>19628.919999999998</v>
      </c>
      <c r="H263" s="4">
        <v>23018.400000000001</v>
      </c>
      <c r="I263" s="4">
        <v>16959.68</v>
      </c>
      <c r="J263" s="4">
        <v>15465.05</v>
      </c>
      <c r="K263" s="4">
        <v>24097.77</v>
      </c>
      <c r="L263" s="4">
        <v>23947.21</v>
      </c>
      <c r="M263" s="4">
        <v>25337.02</v>
      </c>
      <c r="N263" s="4">
        <v>25621.45</v>
      </c>
      <c r="O263" s="4">
        <v>14928.33</v>
      </c>
      <c r="P263" s="4">
        <v>232489.7</v>
      </c>
    </row>
    <row r="264" spans="2:16" x14ac:dyDescent="0.3">
      <c r="B264" s="1" t="s">
        <v>153</v>
      </c>
      <c r="C264" s="5" t="s">
        <v>107</v>
      </c>
      <c r="D264" s="4">
        <v>13489.94</v>
      </c>
      <c r="E264" s="4">
        <v>11008.41</v>
      </c>
      <c r="F264" s="4">
        <v>15831.57</v>
      </c>
      <c r="G264" s="4">
        <v>10611.24</v>
      </c>
      <c r="H264" s="4">
        <v>19872.36</v>
      </c>
      <c r="I264" s="4">
        <v>18217.77</v>
      </c>
      <c r="J264" s="4">
        <v>12068.61</v>
      </c>
      <c r="K264" s="4">
        <v>12285.27</v>
      </c>
      <c r="L264" s="4">
        <v>8404.7999999999993</v>
      </c>
      <c r="M264" s="4">
        <v>8552.82</v>
      </c>
      <c r="N264" s="4">
        <v>10389.959999999999</v>
      </c>
      <c r="O264" s="4">
        <v>7863.15</v>
      </c>
      <c r="P264" s="4">
        <v>148595.9</v>
      </c>
    </row>
    <row r="265" spans="2:16" x14ac:dyDescent="0.3">
      <c r="B265" s="1" t="s">
        <v>153</v>
      </c>
      <c r="C265" s="5" t="s">
        <v>108</v>
      </c>
      <c r="D265" s="4">
        <v>1660.98</v>
      </c>
      <c r="E265" s="4">
        <v>5088.96</v>
      </c>
      <c r="F265" s="4">
        <v>4806.24</v>
      </c>
      <c r="G265" s="4">
        <v>3746.04</v>
      </c>
      <c r="H265" s="4">
        <v>4947.6000000000004</v>
      </c>
      <c r="I265" s="4">
        <v>10089.57</v>
      </c>
      <c r="J265" s="4">
        <v>12757.74</v>
      </c>
      <c r="K265" s="4">
        <v>13623.57</v>
      </c>
      <c r="L265" s="4">
        <v>4223.13</v>
      </c>
      <c r="M265" s="4">
        <v>4523.5200000000004</v>
      </c>
      <c r="N265" s="4">
        <v>7633.44</v>
      </c>
      <c r="O265" s="4">
        <v>5442.36</v>
      </c>
      <c r="P265" s="4">
        <v>78543.149999999994</v>
      </c>
    </row>
    <row r="266" spans="2:16" x14ac:dyDescent="0.3">
      <c r="B266" s="1" t="s">
        <v>153</v>
      </c>
      <c r="C266" s="5" t="s">
        <v>109</v>
      </c>
      <c r="D266" s="4">
        <v>4248.74</v>
      </c>
      <c r="E266" s="4">
        <v>10405.52</v>
      </c>
      <c r="F266" s="4">
        <v>14881.82</v>
      </c>
      <c r="G266" s="4">
        <v>15019.12</v>
      </c>
      <c r="H266" s="4">
        <v>15766.86</v>
      </c>
      <c r="I266" s="4">
        <v>12886.46</v>
      </c>
      <c r="J266" s="4">
        <v>9074.44</v>
      </c>
      <c r="K266" s="4">
        <v>15515.7</v>
      </c>
      <c r="L266" s="4">
        <v>12610.5</v>
      </c>
      <c r="M266" s="4">
        <v>13750.6</v>
      </c>
      <c r="N266" s="4">
        <v>14688.18</v>
      </c>
      <c r="O266" s="4">
        <v>0</v>
      </c>
      <c r="P266" s="4">
        <v>138847.94</v>
      </c>
    </row>
    <row r="267" spans="2:16" x14ac:dyDescent="0.3">
      <c r="B267" s="1" t="s">
        <v>153</v>
      </c>
      <c r="C267" s="5" t="s">
        <v>155</v>
      </c>
      <c r="D267" s="4">
        <v>3074.58</v>
      </c>
      <c r="E267" s="4">
        <v>5742.75</v>
      </c>
      <c r="F267" s="4">
        <v>8410.92</v>
      </c>
      <c r="G267" s="4">
        <v>4647.21</v>
      </c>
      <c r="H267" s="4">
        <v>7209.36</v>
      </c>
      <c r="I267" s="4">
        <v>6802.95</v>
      </c>
      <c r="J267" s="4">
        <v>7498.38</v>
      </c>
      <c r="K267" s="4">
        <v>7872.99</v>
      </c>
      <c r="L267" s="4">
        <v>8857.44</v>
      </c>
      <c r="M267" s="4">
        <v>8310.75</v>
      </c>
      <c r="N267" s="4">
        <v>6564.33</v>
      </c>
      <c r="O267" s="4">
        <v>3998.34</v>
      </c>
      <c r="P267" s="4">
        <v>78990</v>
      </c>
    </row>
    <row r="268" spans="2:16" x14ac:dyDescent="0.3">
      <c r="B268" s="1" t="s">
        <v>153</v>
      </c>
      <c r="C268" s="5" t="s">
        <v>110</v>
      </c>
      <c r="D268" s="4">
        <v>7050.33</v>
      </c>
      <c r="E268" s="4">
        <v>7898.49</v>
      </c>
      <c r="F268" s="4">
        <v>11464.82</v>
      </c>
      <c r="G268" s="4">
        <v>9766.17</v>
      </c>
      <c r="H268" s="4">
        <v>11225.11</v>
      </c>
      <c r="I268" s="4">
        <v>12174.63</v>
      </c>
      <c r="J268" s="4">
        <v>12209.97</v>
      </c>
      <c r="K268" s="4">
        <v>13482.21</v>
      </c>
      <c r="L268" s="4">
        <v>12206.96</v>
      </c>
      <c r="M268" s="4">
        <v>12916.77</v>
      </c>
      <c r="N268" s="4">
        <v>12588.03</v>
      </c>
      <c r="O268" s="4">
        <v>12227.64</v>
      </c>
      <c r="P268" s="4">
        <v>135211.13</v>
      </c>
    </row>
    <row r="269" spans="2:16" x14ac:dyDescent="0.3">
      <c r="B269" s="1" t="s">
        <v>153</v>
      </c>
      <c r="C269" s="5" t="s">
        <v>111</v>
      </c>
      <c r="D269" s="4">
        <v>15143.19</v>
      </c>
      <c r="E269" s="4">
        <v>85087.41</v>
      </c>
      <c r="F269" s="4">
        <v>90688.8</v>
      </c>
      <c r="G269" s="4">
        <v>100933.86</v>
      </c>
      <c r="H269" s="4">
        <v>92614.83</v>
      </c>
      <c r="I269" s="4">
        <v>100819.5</v>
      </c>
      <c r="J269" s="4">
        <v>115819.59</v>
      </c>
      <c r="K269" s="4">
        <v>110801.76</v>
      </c>
      <c r="L269" s="4">
        <v>109101.45</v>
      </c>
      <c r="M269" s="4">
        <v>105018.9</v>
      </c>
      <c r="N269" s="4">
        <v>95551.53</v>
      </c>
      <c r="O269" s="4">
        <v>110351.13</v>
      </c>
      <c r="P269" s="4">
        <v>1131931.95</v>
      </c>
    </row>
    <row r="270" spans="2:16" x14ac:dyDescent="0.3">
      <c r="B270" s="1" t="s">
        <v>153</v>
      </c>
      <c r="C270" s="5" t="s">
        <v>112</v>
      </c>
      <c r="D270" s="4">
        <v>8297.76</v>
      </c>
      <c r="E270" s="4">
        <v>35970.720000000001</v>
      </c>
      <c r="F270" s="4">
        <v>41052.81</v>
      </c>
      <c r="G270" s="4">
        <v>28507.8</v>
      </c>
      <c r="H270" s="4">
        <v>39386.74</v>
      </c>
      <c r="I270" s="4">
        <v>30010.31</v>
      </c>
      <c r="J270" s="4">
        <v>17500.740000000002</v>
      </c>
      <c r="K270" s="4">
        <v>46709.760000000002</v>
      </c>
      <c r="L270" s="4">
        <v>57958.76</v>
      </c>
      <c r="M270" s="4">
        <v>60528.800000000003</v>
      </c>
      <c r="N270" s="4">
        <v>63098.91</v>
      </c>
      <c r="O270" s="4">
        <v>33823.21</v>
      </c>
      <c r="P270" s="4">
        <v>462846.32</v>
      </c>
    </row>
    <row r="271" spans="2:16" x14ac:dyDescent="0.3">
      <c r="B271" s="1" t="s">
        <v>153</v>
      </c>
      <c r="C271" s="5" t="s">
        <v>113</v>
      </c>
      <c r="D271" s="4">
        <v>7810.14</v>
      </c>
      <c r="E271" s="4">
        <v>16327.08</v>
      </c>
      <c r="F271" s="4">
        <v>16256.4</v>
      </c>
      <c r="G271" s="4">
        <v>0</v>
      </c>
      <c r="H271" s="4">
        <v>21866.73</v>
      </c>
      <c r="I271" s="4">
        <v>20850.599999999999</v>
      </c>
      <c r="J271" s="4">
        <v>0</v>
      </c>
      <c r="K271" s="4">
        <v>0</v>
      </c>
      <c r="L271" s="4">
        <v>19719.72</v>
      </c>
      <c r="M271" s="4">
        <v>24013.53</v>
      </c>
      <c r="N271" s="4">
        <v>16680.48</v>
      </c>
      <c r="O271" s="4">
        <v>3021.57</v>
      </c>
      <c r="P271" s="4">
        <v>146546.25</v>
      </c>
    </row>
    <row r="272" spans="2:16" x14ac:dyDescent="0.3">
      <c r="B272" s="1" t="s">
        <v>153</v>
      </c>
      <c r="C272" s="5" t="s">
        <v>114</v>
      </c>
      <c r="D272" s="4">
        <v>975.2</v>
      </c>
      <c r="E272" s="4">
        <v>1573.5</v>
      </c>
      <c r="F272" s="4">
        <v>1816.2</v>
      </c>
      <c r="G272" s="4">
        <v>1268.5</v>
      </c>
      <c r="H272" s="4">
        <v>1617.2</v>
      </c>
      <c r="I272" s="4">
        <v>1831.4</v>
      </c>
      <c r="J272" s="4">
        <v>1594.6</v>
      </c>
      <c r="K272" s="4">
        <v>1617.5</v>
      </c>
      <c r="L272" s="4">
        <v>1796.6</v>
      </c>
      <c r="M272" s="4">
        <v>2400.6</v>
      </c>
      <c r="N272" s="4">
        <v>2007.1</v>
      </c>
      <c r="O272" s="4">
        <v>1418</v>
      </c>
      <c r="P272" s="4">
        <v>19916.400000000001</v>
      </c>
    </row>
    <row r="273" spans="2:16" x14ac:dyDescent="0.3">
      <c r="B273" s="1" t="s">
        <v>153</v>
      </c>
      <c r="C273" s="5" t="s">
        <v>115</v>
      </c>
      <c r="D273" s="4">
        <v>0</v>
      </c>
      <c r="E273" s="4">
        <v>618.45000000000005</v>
      </c>
      <c r="F273" s="4">
        <v>6396.54</v>
      </c>
      <c r="G273" s="4">
        <v>4982.9399999999996</v>
      </c>
      <c r="H273" s="4">
        <v>6173.13</v>
      </c>
      <c r="I273" s="4">
        <v>5429.35</v>
      </c>
      <c r="J273" s="4">
        <v>4711.07</v>
      </c>
      <c r="K273" s="4">
        <v>19600.32</v>
      </c>
      <c r="L273" s="4">
        <v>18830.43</v>
      </c>
      <c r="M273" s="4">
        <v>17587.86</v>
      </c>
      <c r="N273" s="4">
        <v>16972.13</v>
      </c>
      <c r="O273" s="4">
        <v>16051.51</v>
      </c>
      <c r="P273" s="4">
        <v>117353.73</v>
      </c>
    </row>
    <row r="274" spans="2:16" x14ac:dyDescent="0.3">
      <c r="B274" s="1" t="s">
        <v>153</v>
      </c>
      <c r="C274" s="5" t="s">
        <v>116</v>
      </c>
      <c r="D274" s="4">
        <v>10407.629999999999</v>
      </c>
      <c r="E274" s="4">
        <v>12987.45</v>
      </c>
      <c r="F274" s="4">
        <v>20408.849999999999</v>
      </c>
      <c r="G274" s="4">
        <v>15408.24</v>
      </c>
      <c r="H274" s="4">
        <v>25162.080000000002</v>
      </c>
      <c r="I274" s="4">
        <v>19631.37</v>
      </c>
      <c r="J274" s="4">
        <v>9117.7199999999993</v>
      </c>
      <c r="K274" s="4">
        <v>14277.36</v>
      </c>
      <c r="L274" s="4">
        <v>17387.28</v>
      </c>
      <c r="M274" s="4">
        <v>22246.53</v>
      </c>
      <c r="N274" s="4">
        <v>21486.720000000001</v>
      </c>
      <c r="O274" s="4">
        <v>17228.25</v>
      </c>
      <c r="P274" s="4">
        <v>205749.48</v>
      </c>
    </row>
    <row r="275" spans="2:16" x14ac:dyDescent="0.3">
      <c r="B275" s="1" t="s">
        <v>153</v>
      </c>
      <c r="C275" s="5" t="s">
        <v>117</v>
      </c>
      <c r="D275" s="4">
        <v>3569.34</v>
      </c>
      <c r="E275" s="4">
        <v>7721.79</v>
      </c>
      <c r="F275" s="4">
        <v>7845.48</v>
      </c>
      <c r="G275" s="4">
        <v>8994.0300000000007</v>
      </c>
      <c r="H275" s="4">
        <v>13552.89</v>
      </c>
      <c r="I275" s="4">
        <v>14895.81</v>
      </c>
      <c r="J275" s="4">
        <v>10655.01</v>
      </c>
      <c r="K275" s="4">
        <v>17652.330000000002</v>
      </c>
      <c r="L275" s="4">
        <v>14330.37</v>
      </c>
      <c r="M275" s="4">
        <v>13906.29</v>
      </c>
      <c r="N275" s="4">
        <v>13641.24</v>
      </c>
      <c r="O275" s="4">
        <v>9912.8700000000008</v>
      </c>
      <c r="P275" s="4">
        <v>136677.45000000001</v>
      </c>
    </row>
    <row r="276" spans="2:16" x14ac:dyDescent="0.3">
      <c r="B276" s="1" t="s">
        <v>153</v>
      </c>
      <c r="C276" s="5" t="s">
        <v>118</v>
      </c>
      <c r="D276" s="4">
        <v>9824.52</v>
      </c>
      <c r="E276" s="4">
        <v>13694.25</v>
      </c>
      <c r="F276" s="4">
        <v>16574.46</v>
      </c>
      <c r="G276" s="4">
        <v>12262.98</v>
      </c>
      <c r="H276" s="4">
        <v>11379.48</v>
      </c>
      <c r="I276" s="4">
        <v>7262.37</v>
      </c>
      <c r="J276" s="4">
        <v>9806.85</v>
      </c>
      <c r="K276" s="4">
        <v>15408.24</v>
      </c>
      <c r="L276" s="4">
        <v>12015.6</v>
      </c>
      <c r="M276" s="4">
        <v>13429.2</v>
      </c>
      <c r="N276" s="4">
        <v>12863.76</v>
      </c>
      <c r="O276" s="4">
        <v>8905.68</v>
      </c>
      <c r="P276" s="4">
        <v>143427.39000000001</v>
      </c>
    </row>
    <row r="277" spans="2:16" x14ac:dyDescent="0.3">
      <c r="B277" s="1" t="s">
        <v>153</v>
      </c>
      <c r="C277" s="5" t="s">
        <v>119</v>
      </c>
      <c r="D277" s="4">
        <v>0</v>
      </c>
      <c r="E277" s="4">
        <v>0</v>
      </c>
      <c r="F277" s="4">
        <v>0</v>
      </c>
      <c r="G277" s="4">
        <v>7757.13</v>
      </c>
      <c r="H277" s="4">
        <v>11026.08</v>
      </c>
      <c r="I277" s="4">
        <v>9082.3799999999992</v>
      </c>
      <c r="J277" s="4">
        <v>8587.6200000000008</v>
      </c>
      <c r="K277" s="4">
        <v>7704.12</v>
      </c>
      <c r="L277" s="4">
        <v>6997.32</v>
      </c>
      <c r="M277" s="4">
        <v>9771.51</v>
      </c>
      <c r="N277" s="4">
        <v>0</v>
      </c>
      <c r="O277" s="4">
        <v>0</v>
      </c>
      <c r="P277" s="4">
        <v>60926.16</v>
      </c>
    </row>
    <row r="278" spans="2:16" x14ac:dyDescent="0.3">
      <c r="B278" s="1" t="s">
        <v>153</v>
      </c>
      <c r="C278" s="5" t="s">
        <v>120</v>
      </c>
      <c r="D278" s="4">
        <v>1342.92</v>
      </c>
      <c r="E278" s="4">
        <v>0</v>
      </c>
      <c r="F278" s="4">
        <v>8287.23</v>
      </c>
      <c r="G278" s="4">
        <v>6961.98</v>
      </c>
      <c r="H278" s="4">
        <v>7986.84</v>
      </c>
      <c r="I278" s="4">
        <v>3516.33</v>
      </c>
      <c r="J278" s="4">
        <v>4399.83</v>
      </c>
      <c r="K278" s="4">
        <v>12333.66</v>
      </c>
      <c r="L278" s="4">
        <v>4117.1099999999997</v>
      </c>
      <c r="M278" s="4">
        <v>4064.1</v>
      </c>
      <c r="N278" s="4">
        <v>1731.66</v>
      </c>
      <c r="O278" s="4">
        <v>0</v>
      </c>
      <c r="P278" s="4">
        <v>54741.66</v>
      </c>
    </row>
    <row r="279" spans="2:16" x14ac:dyDescent="0.3">
      <c r="B279" s="1" t="s">
        <v>153</v>
      </c>
      <c r="C279" s="5" t="s">
        <v>121</v>
      </c>
      <c r="D279" s="4">
        <v>5019.51</v>
      </c>
      <c r="E279" s="4">
        <v>15300.54</v>
      </c>
      <c r="F279" s="4">
        <v>25685.58</v>
      </c>
      <c r="G279" s="4">
        <v>19633.53</v>
      </c>
      <c r="H279" s="4">
        <v>22885.14</v>
      </c>
      <c r="I279" s="4">
        <v>21557.4</v>
      </c>
      <c r="J279" s="4">
        <v>14295.03</v>
      </c>
      <c r="K279" s="4">
        <v>22476.240000000002</v>
      </c>
      <c r="L279" s="4">
        <v>21847.83</v>
      </c>
      <c r="M279" s="4">
        <v>23579.49</v>
      </c>
      <c r="N279" s="4">
        <v>22211.19</v>
      </c>
      <c r="O279" s="4">
        <v>12863.76</v>
      </c>
      <c r="P279" s="4">
        <v>227355.24</v>
      </c>
    </row>
    <row r="280" spans="2:16" x14ac:dyDescent="0.3">
      <c r="B280" s="1" t="s">
        <v>153</v>
      </c>
      <c r="C280" s="5" t="s">
        <v>122</v>
      </c>
      <c r="D280" s="4">
        <v>7085.67</v>
      </c>
      <c r="E280" s="4">
        <v>13252.5</v>
      </c>
      <c r="F280" s="4">
        <v>23024.01</v>
      </c>
      <c r="G280" s="4">
        <v>22829.64</v>
      </c>
      <c r="H280" s="4">
        <v>25557.81</v>
      </c>
      <c r="I280" s="4">
        <v>25108.39</v>
      </c>
      <c r="J280" s="4">
        <v>23854.5</v>
      </c>
      <c r="K280" s="4">
        <v>27758.89</v>
      </c>
      <c r="L280" s="4">
        <v>27430.83</v>
      </c>
      <c r="M280" s="4">
        <v>29790.94</v>
      </c>
      <c r="N280" s="4">
        <v>26140.92</v>
      </c>
      <c r="O280" s="4">
        <v>19383.990000000002</v>
      </c>
      <c r="P280" s="4">
        <v>271218.09000000003</v>
      </c>
    </row>
    <row r="281" spans="2:16" x14ac:dyDescent="0.3">
      <c r="B281" s="1" t="s">
        <v>153</v>
      </c>
      <c r="C281" s="5" t="s">
        <v>123</v>
      </c>
      <c r="D281" s="4">
        <v>2226.42</v>
      </c>
      <c r="E281" s="4">
        <v>4929.93</v>
      </c>
      <c r="F281" s="4">
        <v>8799.66</v>
      </c>
      <c r="G281" s="4">
        <v>10195.59</v>
      </c>
      <c r="H281" s="4">
        <v>9453.4500000000007</v>
      </c>
      <c r="I281" s="4">
        <v>7951.5</v>
      </c>
      <c r="J281" s="4">
        <v>6855.96</v>
      </c>
      <c r="K281" s="4">
        <v>9577.14</v>
      </c>
      <c r="L281" s="4">
        <v>9259.08</v>
      </c>
      <c r="M281" s="4">
        <v>9524.1299999999992</v>
      </c>
      <c r="N281" s="4">
        <v>10054.23</v>
      </c>
      <c r="O281" s="4">
        <v>8835</v>
      </c>
      <c r="P281" s="4">
        <v>97662.09</v>
      </c>
    </row>
    <row r="282" spans="2:16" x14ac:dyDescent="0.3">
      <c r="B282" s="1" t="s">
        <v>153</v>
      </c>
      <c r="C282" s="5" t="s">
        <v>124</v>
      </c>
      <c r="D282" s="4">
        <v>4276.1400000000003</v>
      </c>
      <c r="E282" s="4">
        <v>0</v>
      </c>
      <c r="F282" s="4">
        <v>6272.85</v>
      </c>
      <c r="G282" s="4">
        <v>7121.01</v>
      </c>
      <c r="H282" s="4">
        <v>10531.32</v>
      </c>
      <c r="I282" s="4">
        <v>8852.67</v>
      </c>
      <c r="J282" s="4">
        <v>8799.66</v>
      </c>
      <c r="K282" s="4">
        <v>10990.74</v>
      </c>
      <c r="L282" s="4">
        <v>6661.59</v>
      </c>
      <c r="M282" s="4">
        <v>9100.0499999999993</v>
      </c>
      <c r="N282" s="4">
        <v>9047.0400000000009</v>
      </c>
      <c r="O282" s="4">
        <v>8923.35</v>
      </c>
      <c r="P282" s="4">
        <v>90576.42</v>
      </c>
    </row>
    <row r="283" spans="2:16" x14ac:dyDescent="0.3">
      <c r="B283" s="1" t="s">
        <v>153</v>
      </c>
      <c r="C283" s="5" t="s">
        <v>125</v>
      </c>
      <c r="D283" s="4">
        <v>35.340000000000003</v>
      </c>
      <c r="E283" s="4">
        <v>7315.38</v>
      </c>
      <c r="F283" s="4">
        <v>8905.68</v>
      </c>
      <c r="G283" s="4">
        <v>10566.66</v>
      </c>
      <c r="H283" s="4">
        <v>12298.32</v>
      </c>
      <c r="I283" s="4">
        <v>11803.56</v>
      </c>
      <c r="J283" s="4">
        <v>9559.4699999999993</v>
      </c>
      <c r="K283" s="4">
        <v>18889.23</v>
      </c>
      <c r="L283" s="4">
        <v>15425.91</v>
      </c>
      <c r="M283" s="4">
        <v>16150.38</v>
      </c>
      <c r="N283" s="4">
        <v>16185.72</v>
      </c>
      <c r="O283" s="4">
        <v>0</v>
      </c>
      <c r="P283" s="4">
        <v>127135.65</v>
      </c>
    </row>
    <row r="284" spans="2:16" x14ac:dyDescent="0.3">
      <c r="B284" s="1" t="s">
        <v>153</v>
      </c>
      <c r="C284" s="5" t="s">
        <v>126</v>
      </c>
      <c r="D284" s="4">
        <v>1431.27</v>
      </c>
      <c r="E284" s="4">
        <v>6078.48</v>
      </c>
      <c r="F284" s="4">
        <v>12722.4</v>
      </c>
      <c r="G284" s="4">
        <v>12722.4</v>
      </c>
      <c r="H284" s="4">
        <v>12722.4</v>
      </c>
      <c r="I284" s="4">
        <v>12722.4</v>
      </c>
      <c r="J284" s="4">
        <v>11715.21</v>
      </c>
      <c r="K284" s="4">
        <v>13252.5</v>
      </c>
      <c r="L284" s="4">
        <v>13252.5</v>
      </c>
      <c r="M284" s="4">
        <v>13252.5</v>
      </c>
      <c r="N284" s="4">
        <v>13252.5</v>
      </c>
      <c r="O284" s="4">
        <v>8923.35</v>
      </c>
      <c r="P284" s="4">
        <v>132047.91</v>
      </c>
    </row>
    <row r="285" spans="2:16" x14ac:dyDescent="0.3">
      <c r="B285" s="1" t="s">
        <v>153</v>
      </c>
      <c r="C285" s="5" t="s">
        <v>127</v>
      </c>
      <c r="D285" s="4">
        <v>8.43</v>
      </c>
      <c r="E285" s="4">
        <v>19.670000000000002</v>
      </c>
      <c r="F285" s="4">
        <v>0</v>
      </c>
      <c r="G285" s="4">
        <v>14.05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42.15</v>
      </c>
    </row>
    <row r="286" spans="2:16" x14ac:dyDescent="0.3">
      <c r="B286" s="1" t="s">
        <v>153</v>
      </c>
      <c r="C286" s="5" t="s">
        <v>128</v>
      </c>
      <c r="D286" s="4">
        <v>7489.68</v>
      </c>
      <c r="E286" s="4">
        <v>13432.2</v>
      </c>
      <c r="F286" s="4">
        <v>15851.01</v>
      </c>
      <c r="G286" s="4">
        <v>14326.77</v>
      </c>
      <c r="H286" s="4">
        <v>20177.400000000001</v>
      </c>
      <c r="I286" s="4">
        <v>19977.990000000002</v>
      </c>
      <c r="J286" s="4">
        <v>21948.57</v>
      </c>
      <c r="K286" s="4">
        <v>25894.2</v>
      </c>
      <c r="L286" s="4">
        <v>22113.42</v>
      </c>
      <c r="M286" s="4">
        <v>24756.240000000002</v>
      </c>
      <c r="N286" s="4">
        <v>24000.42</v>
      </c>
      <c r="O286" s="4">
        <v>12143.31</v>
      </c>
      <c r="P286" s="4">
        <v>222111.21</v>
      </c>
    </row>
    <row r="287" spans="2:16" x14ac:dyDescent="0.3">
      <c r="B287" s="1" t="s">
        <v>153</v>
      </c>
      <c r="C287" s="5" t="s">
        <v>129</v>
      </c>
      <c r="D287" s="4">
        <v>0</v>
      </c>
      <c r="E287" s="4">
        <v>10725.69</v>
      </c>
      <c r="F287" s="4">
        <v>16715.82</v>
      </c>
      <c r="G287" s="4">
        <v>10230.93</v>
      </c>
      <c r="H287" s="4">
        <v>13464.54</v>
      </c>
      <c r="I287" s="4">
        <v>12351.33</v>
      </c>
      <c r="J287" s="4">
        <v>6802.95</v>
      </c>
      <c r="K287" s="4">
        <v>13870.95</v>
      </c>
      <c r="L287" s="4">
        <v>8799.66</v>
      </c>
      <c r="M287" s="4">
        <v>9789.18</v>
      </c>
      <c r="N287" s="4">
        <v>13340.85</v>
      </c>
      <c r="O287" s="4">
        <v>4594.2</v>
      </c>
      <c r="P287" s="4">
        <v>120686.1</v>
      </c>
    </row>
    <row r="288" spans="2:16" x14ac:dyDescent="0.3">
      <c r="B288" s="1" t="s">
        <v>153</v>
      </c>
      <c r="C288" s="5" t="s">
        <v>130</v>
      </c>
      <c r="D288" s="4">
        <v>5265.66</v>
      </c>
      <c r="E288" s="4">
        <v>10177.92</v>
      </c>
      <c r="F288" s="4">
        <v>10672.68</v>
      </c>
      <c r="G288" s="4">
        <v>9153.06</v>
      </c>
      <c r="H288" s="4">
        <v>9683.16</v>
      </c>
      <c r="I288" s="4">
        <v>10107.24</v>
      </c>
      <c r="J288" s="4">
        <v>8746.65</v>
      </c>
      <c r="K288" s="4">
        <v>10319.280000000001</v>
      </c>
      <c r="L288" s="4">
        <v>9488.7900000000009</v>
      </c>
      <c r="M288" s="4">
        <v>9259.08</v>
      </c>
      <c r="N288" s="4">
        <v>9877.5300000000007</v>
      </c>
      <c r="O288" s="4">
        <v>7227.03</v>
      </c>
      <c r="P288" s="4">
        <v>109978.08</v>
      </c>
    </row>
    <row r="289" spans="2:16" x14ac:dyDescent="0.3">
      <c r="B289" s="1" t="s">
        <v>153</v>
      </c>
      <c r="C289" s="5" t="s">
        <v>131</v>
      </c>
      <c r="D289" s="4">
        <v>2191.08</v>
      </c>
      <c r="E289" s="4">
        <v>7681.62</v>
      </c>
      <c r="F289" s="4">
        <v>12014.28</v>
      </c>
      <c r="G289" s="4">
        <v>11978.94</v>
      </c>
      <c r="H289" s="4">
        <v>15565.62</v>
      </c>
      <c r="I289" s="4">
        <v>12102.63</v>
      </c>
      <c r="J289" s="4">
        <v>10618.68</v>
      </c>
      <c r="K289" s="4">
        <v>17774.37</v>
      </c>
      <c r="L289" s="4">
        <v>13957.98</v>
      </c>
      <c r="M289" s="4">
        <v>12792.09</v>
      </c>
      <c r="N289" s="4">
        <v>14718.12</v>
      </c>
      <c r="O289" s="4">
        <v>12352.59</v>
      </c>
      <c r="P289" s="4">
        <v>143748</v>
      </c>
    </row>
    <row r="290" spans="2:16" x14ac:dyDescent="0.3">
      <c r="B290" s="1" t="s">
        <v>153</v>
      </c>
      <c r="C290" s="5" t="s">
        <v>132</v>
      </c>
      <c r="D290" s="4">
        <v>14444.19</v>
      </c>
      <c r="E290" s="4">
        <v>20247.66</v>
      </c>
      <c r="F290" s="4">
        <v>21741.9</v>
      </c>
      <c r="G290" s="4">
        <v>14638.56</v>
      </c>
      <c r="H290" s="4">
        <v>20752.38</v>
      </c>
      <c r="I290" s="4">
        <v>19957.23</v>
      </c>
      <c r="J290" s="4">
        <v>18419.939999999999</v>
      </c>
      <c r="K290" s="4">
        <v>19014.810000000001</v>
      </c>
      <c r="L290" s="4">
        <v>14189.16</v>
      </c>
      <c r="M290" s="4">
        <v>16143.69</v>
      </c>
      <c r="N290" s="4">
        <v>16163.16</v>
      </c>
      <c r="O290" s="4">
        <v>0</v>
      </c>
      <c r="P290" s="4">
        <v>195712.68</v>
      </c>
    </row>
    <row r="291" spans="2:16" x14ac:dyDescent="0.3">
      <c r="B291" s="1" t="s">
        <v>153</v>
      </c>
      <c r="C291" s="5" t="s">
        <v>133</v>
      </c>
      <c r="D291" s="4">
        <v>5689.74</v>
      </c>
      <c r="E291" s="4">
        <v>16874.849999999999</v>
      </c>
      <c r="F291" s="4">
        <v>24313.919999999998</v>
      </c>
      <c r="G291" s="4">
        <v>19490.009999999998</v>
      </c>
      <c r="H291" s="4">
        <v>21380.7</v>
      </c>
      <c r="I291" s="4">
        <v>0</v>
      </c>
      <c r="J291" s="4">
        <v>41665.86</v>
      </c>
      <c r="K291" s="4">
        <v>22228.86</v>
      </c>
      <c r="L291" s="4">
        <v>19118.939999999999</v>
      </c>
      <c r="M291" s="4">
        <v>19631.37</v>
      </c>
      <c r="N291" s="4">
        <v>21663.42</v>
      </c>
      <c r="O291" s="4">
        <v>12422.01</v>
      </c>
      <c r="P291" s="4">
        <v>224479.68</v>
      </c>
    </row>
    <row r="292" spans="2:16" x14ac:dyDescent="0.3">
      <c r="B292" s="1" t="s">
        <v>153</v>
      </c>
      <c r="C292" s="5" t="s">
        <v>134</v>
      </c>
      <c r="D292" s="4">
        <v>3109.92</v>
      </c>
      <c r="E292" s="4">
        <v>9047.0400000000009</v>
      </c>
      <c r="F292" s="4">
        <v>10460.64</v>
      </c>
      <c r="G292" s="4">
        <v>14913.48</v>
      </c>
      <c r="H292" s="4">
        <v>14436.39</v>
      </c>
      <c r="I292" s="4">
        <v>13535.22</v>
      </c>
      <c r="J292" s="4">
        <v>10478.31</v>
      </c>
      <c r="K292" s="4">
        <v>14842.8</v>
      </c>
      <c r="L292" s="4">
        <v>13923.96</v>
      </c>
      <c r="M292" s="4">
        <v>15655.62</v>
      </c>
      <c r="N292" s="4">
        <v>7686.45</v>
      </c>
      <c r="O292" s="4">
        <v>6626.25</v>
      </c>
      <c r="P292" s="4">
        <v>134716.07999999999</v>
      </c>
    </row>
    <row r="293" spans="2:16" x14ac:dyDescent="0.3">
      <c r="B293" s="1" t="s">
        <v>153</v>
      </c>
      <c r="C293" s="5" t="s">
        <v>135</v>
      </c>
      <c r="D293" s="4">
        <v>8322.57</v>
      </c>
      <c r="E293" s="4">
        <v>7648.58</v>
      </c>
      <c r="F293" s="4">
        <v>10175.39</v>
      </c>
      <c r="G293" s="4">
        <v>7030.13</v>
      </c>
      <c r="H293" s="4">
        <v>11642</v>
      </c>
      <c r="I293" s="4">
        <v>13612.04</v>
      </c>
      <c r="J293" s="4">
        <v>7732.16</v>
      </c>
      <c r="K293" s="4">
        <v>16079.09</v>
      </c>
      <c r="L293" s="4">
        <v>13071.65</v>
      </c>
      <c r="M293" s="4">
        <v>17407.88</v>
      </c>
      <c r="N293" s="4">
        <v>15053.84</v>
      </c>
      <c r="O293" s="4">
        <v>7131.77</v>
      </c>
      <c r="P293" s="4">
        <v>134907.1</v>
      </c>
    </row>
    <row r="294" spans="2:16" x14ac:dyDescent="0.3">
      <c r="B294" s="1" t="s">
        <v>153</v>
      </c>
      <c r="C294" s="5" t="s">
        <v>136</v>
      </c>
      <c r="D294" s="4">
        <v>1947</v>
      </c>
      <c r="E294" s="4">
        <v>2497</v>
      </c>
      <c r="F294" s="4">
        <v>7615.67</v>
      </c>
      <c r="G294" s="4">
        <v>7578</v>
      </c>
      <c r="H294" s="4">
        <v>7768</v>
      </c>
      <c r="I294" s="4">
        <v>7338</v>
      </c>
      <c r="J294" s="4">
        <v>6724.21</v>
      </c>
      <c r="K294" s="4">
        <v>7618</v>
      </c>
      <c r="L294" s="4">
        <v>6929.55</v>
      </c>
      <c r="M294" s="4">
        <v>530</v>
      </c>
      <c r="N294" s="4">
        <v>4107.6899999999996</v>
      </c>
      <c r="O294" s="4">
        <v>5120.22</v>
      </c>
      <c r="P294" s="4">
        <v>65773.34</v>
      </c>
    </row>
    <row r="295" spans="2:16" x14ac:dyDescent="0.3">
      <c r="B295" s="1" t="s">
        <v>153</v>
      </c>
      <c r="C295" s="5" t="s">
        <v>137</v>
      </c>
      <c r="D295" s="4">
        <v>7492.08</v>
      </c>
      <c r="E295" s="4">
        <v>12068.61</v>
      </c>
      <c r="F295" s="4">
        <v>11997.93</v>
      </c>
      <c r="G295" s="4">
        <v>9312.09</v>
      </c>
      <c r="H295" s="4">
        <v>16132.71</v>
      </c>
      <c r="I295" s="4">
        <v>16397.759999999998</v>
      </c>
      <c r="J295" s="4">
        <v>12934.44</v>
      </c>
      <c r="K295" s="4">
        <v>6343.53</v>
      </c>
      <c r="L295" s="4">
        <v>10478.31</v>
      </c>
      <c r="M295" s="4">
        <v>9153.06</v>
      </c>
      <c r="N295" s="4">
        <v>0</v>
      </c>
      <c r="O295" s="4">
        <v>0</v>
      </c>
      <c r="P295" s="4">
        <v>112310.52</v>
      </c>
    </row>
    <row r="296" spans="2:16" x14ac:dyDescent="0.3">
      <c r="B296" s="1" t="s">
        <v>153</v>
      </c>
      <c r="C296" s="5" t="s">
        <v>138</v>
      </c>
      <c r="D296" s="4">
        <v>6396.54</v>
      </c>
      <c r="E296" s="4">
        <v>20603.22</v>
      </c>
      <c r="F296" s="4">
        <v>21204</v>
      </c>
      <c r="G296" s="4">
        <v>14171.34</v>
      </c>
      <c r="H296" s="4">
        <v>18323.79</v>
      </c>
      <c r="I296" s="4">
        <v>20179.14</v>
      </c>
      <c r="J296" s="4">
        <v>17616.990000000002</v>
      </c>
      <c r="K296" s="4">
        <v>20408.849999999999</v>
      </c>
      <c r="L296" s="4">
        <v>18023.400000000001</v>
      </c>
      <c r="M296" s="4">
        <v>19984.77</v>
      </c>
      <c r="N296" s="4">
        <v>20355.84</v>
      </c>
      <c r="O296" s="4">
        <v>13941.63</v>
      </c>
      <c r="P296" s="4">
        <v>211209.51</v>
      </c>
    </row>
    <row r="297" spans="2:16" x14ac:dyDescent="0.3">
      <c r="B297" s="1" t="s">
        <v>153</v>
      </c>
      <c r="C297" s="5" t="s">
        <v>139</v>
      </c>
      <c r="D297" s="4">
        <v>14259.69</v>
      </c>
      <c r="E297" s="4">
        <v>15425.91</v>
      </c>
      <c r="F297" s="4">
        <v>16468.439999999999</v>
      </c>
      <c r="G297" s="4">
        <v>16238.73</v>
      </c>
      <c r="H297" s="4">
        <v>16592.13</v>
      </c>
      <c r="I297" s="4">
        <v>15708.63</v>
      </c>
      <c r="J297" s="4">
        <v>14966.49</v>
      </c>
      <c r="K297" s="4">
        <v>16450.77</v>
      </c>
      <c r="L297" s="4">
        <v>16221.06</v>
      </c>
      <c r="M297" s="4">
        <v>15991.35</v>
      </c>
      <c r="N297" s="4">
        <v>16433.099999999999</v>
      </c>
      <c r="O297" s="4">
        <v>15425.91</v>
      </c>
      <c r="P297" s="4">
        <v>190182.21</v>
      </c>
    </row>
    <row r="298" spans="2:16" x14ac:dyDescent="0.3">
      <c r="B298" s="1" t="s">
        <v>153</v>
      </c>
      <c r="C298" s="5" t="s">
        <v>140</v>
      </c>
      <c r="D298" s="4">
        <v>10955.4</v>
      </c>
      <c r="E298" s="4">
        <v>10884.72</v>
      </c>
      <c r="F298" s="4">
        <v>11185.11</v>
      </c>
      <c r="G298" s="4">
        <v>12315.99</v>
      </c>
      <c r="H298" s="4">
        <v>14630.76</v>
      </c>
      <c r="I298" s="4">
        <v>14948.82</v>
      </c>
      <c r="J298" s="4">
        <v>22405.56</v>
      </c>
      <c r="K298" s="4">
        <v>12050.94</v>
      </c>
      <c r="L298" s="4">
        <v>0</v>
      </c>
      <c r="M298" s="4">
        <v>0</v>
      </c>
      <c r="N298" s="4">
        <v>45553.26</v>
      </c>
      <c r="O298" s="4">
        <v>14206.68</v>
      </c>
      <c r="P298" s="4">
        <v>169137.24</v>
      </c>
    </row>
    <row r="299" spans="2:16" x14ac:dyDescent="0.3">
      <c r="B299" s="1" t="s">
        <v>153</v>
      </c>
      <c r="C299" s="5" t="s">
        <v>141</v>
      </c>
      <c r="D299" s="4">
        <v>13764.93</v>
      </c>
      <c r="E299" s="4">
        <v>14860.47</v>
      </c>
      <c r="F299" s="4">
        <v>14418.72</v>
      </c>
      <c r="G299" s="4">
        <v>14825.13</v>
      </c>
      <c r="H299" s="4">
        <v>14153.67</v>
      </c>
      <c r="I299" s="4">
        <v>13994.64</v>
      </c>
      <c r="J299" s="4">
        <v>13976.97</v>
      </c>
      <c r="K299" s="4">
        <v>17705.34</v>
      </c>
      <c r="L299" s="4">
        <v>17210.580000000002</v>
      </c>
      <c r="M299" s="4">
        <v>17705.34</v>
      </c>
      <c r="N299" s="4">
        <v>17811.36</v>
      </c>
      <c r="O299" s="4">
        <v>15496.59</v>
      </c>
      <c r="P299" s="4">
        <v>185923.74</v>
      </c>
    </row>
    <row r="300" spans="2:16" x14ac:dyDescent="0.3">
      <c r="B300" s="1" t="s">
        <v>153</v>
      </c>
      <c r="C300" s="5" t="s">
        <v>142</v>
      </c>
      <c r="D300" s="4">
        <v>0</v>
      </c>
      <c r="E300" s="4">
        <v>0</v>
      </c>
      <c r="F300" s="4">
        <v>8075.19</v>
      </c>
      <c r="G300" s="4">
        <v>4046.43</v>
      </c>
      <c r="H300" s="4">
        <v>5654.4</v>
      </c>
      <c r="I300" s="4">
        <v>15072.51</v>
      </c>
      <c r="J300" s="4">
        <v>13323.18</v>
      </c>
      <c r="K300" s="4">
        <v>15425.91</v>
      </c>
      <c r="L300" s="4">
        <v>14312.7</v>
      </c>
      <c r="M300" s="4">
        <v>0</v>
      </c>
      <c r="N300" s="4">
        <v>0</v>
      </c>
      <c r="O300" s="4">
        <v>0</v>
      </c>
      <c r="P300" s="4">
        <v>75910.320000000007</v>
      </c>
    </row>
    <row r="301" spans="2:16" x14ac:dyDescent="0.3">
      <c r="B301" s="1" t="s">
        <v>153</v>
      </c>
      <c r="C301" s="5" t="s">
        <v>143</v>
      </c>
      <c r="D301" s="4">
        <v>7598.1</v>
      </c>
      <c r="E301" s="4">
        <v>14100.66</v>
      </c>
      <c r="F301" s="4">
        <v>22723.62</v>
      </c>
      <c r="G301" s="4">
        <v>20285.16</v>
      </c>
      <c r="H301" s="4">
        <v>23412.75</v>
      </c>
      <c r="I301" s="4">
        <v>24048.87</v>
      </c>
      <c r="J301" s="4">
        <v>31629.3</v>
      </c>
      <c r="K301" s="4">
        <v>26611.02</v>
      </c>
      <c r="L301" s="4">
        <v>21557.4</v>
      </c>
      <c r="M301" s="4">
        <v>23465.759999999998</v>
      </c>
      <c r="N301" s="4">
        <v>21486.720000000001</v>
      </c>
      <c r="O301" s="4">
        <v>10001.219999999999</v>
      </c>
      <c r="P301" s="4">
        <v>246920.58</v>
      </c>
    </row>
    <row r="302" spans="2:16" x14ac:dyDescent="0.3">
      <c r="B302" s="1" t="s">
        <v>153</v>
      </c>
      <c r="C302" s="5" t="s">
        <v>144</v>
      </c>
      <c r="D302" s="4">
        <v>187.2</v>
      </c>
      <c r="E302" s="4">
        <v>236.1</v>
      </c>
      <c r="F302" s="4">
        <v>255.9</v>
      </c>
      <c r="G302" s="4">
        <v>246.9</v>
      </c>
      <c r="H302" s="4">
        <v>247.5</v>
      </c>
      <c r="I302" s="4">
        <v>235.2</v>
      </c>
      <c r="J302" s="4">
        <v>145.80000000000001</v>
      </c>
      <c r="K302" s="4">
        <v>217.5</v>
      </c>
      <c r="L302" s="4">
        <v>210.6</v>
      </c>
      <c r="M302" s="4">
        <v>165.6</v>
      </c>
      <c r="N302" s="4">
        <v>159.6</v>
      </c>
      <c r="O302" s="4">
        <v>100.8</v>
      </c>
      <c r="P302" s="4">
        <v>2408.6999999999998</v>
      </c>
    </row>
    <row r="303" spans="2:16" x14ac:dyDescent="0.3">
      <c r="B303" s="1" t="s">
        <v>153</v>
      </c>
      <c r="C303" s="5" t="s">
        <v>145</v>
      </c>
      <c r="D303" s="4">
        <v>4346.82</v>
      </c>
      <c r="E303" s="4">
        <v>5778.09</v>
      </c>
      <c r="F303" s="4">
        <v>12369</v>
      </c>
      <c r="G303" s="4">
        <v>11732.88</v>
      </c>
      <c r="H303" s="4">
        <v>15090.18</v>
      </c>
      <c r="I303" s="4">
        <v>13217.16</v>
      </c>
      <c r="J303" s="4">
        <v>9329.76</v>
      </c>
      <c r="K303" s="4">
        <v>14100.66</v>
      </c>
      <c r="L303" s="4">
        <v>13605.9</v>
      </c>
      <c r="M303" s="4">
        <v>12103.95</v>
      </c>
      <c r="N303" s="4">
        <v>16203.39</v>
      </c>
      <c r="O303" s="4">
        <v>8622.9599999999991</v>
      </c>
      <c r="P303" s="4">
        <v>136500.75</v>
      </c>
    </row>
    <row r="304" spans="2:16" x14ac:dyDescent="0.3">
      <c r="B304" s="1" t="s">
        <v>153</v>
      </c>
      <c r="C304" s="5" t="s">
        <v>146</v>
      </c>
      <c r="D304" s="4">
        <v>9842.19</v>
      </c>
      <c r="E304" s="4">
        <v>14195.7</v>
      </c>
      <c r="F304" s="4">
        <v>17069.740000000002</v>
      </c>
      <c r="G304" s="4">
        <v>14499.49</v>
      </c>
      <c r="H304" s="4">
        <v>16779.5</v>
      </c>
      <c r="I304" s="4">
        <v>14794.25</v>
      </c>
      <c r="J304" s="4">
        <v>0</v>
      </c>
      <c r="K304" s="4">
        <v>19324.57</v>
      </c>
      <c r="L304" s="4">
        <v>15695.81</v>
      </c>
      <c r="M304" s="4">
        <v>12497.15</v>
      </c>
      <c r="N304" s="4">
        <v>17138.34</v>
      </c>
      <c r="O304" s="4">
        <v>13928.42</v>
      </c>
      <c r="P304" s="4">
        <v>165765.16</v>
      </c>
    </row>
    <row r="305" spans="1:16" x14ac:dyDescent="0.3">
      <c r="B305" s="1" t="s">
        <v>153</v>
      </c>
      <c r="C305" s="5" t="s">
        <v>147</v>
      </c>
      <c r="D305" s="4">
        <v>33051.31</v>
      </c>
      <c r="E305" s="4">
        <v>19114.79</v>
      </c>
      <c r="F305" s="4">
        <v>24244.66</v>
      </c>
      <c r="G305" s="4">
        <v>21419.279999999999</v>
      </c>
      <c r="H305" s="4">
        <v>23620.87</v>
      </c>
      <c r="I305" s="4">
        <v>28163.71</v>
      </c>
      <c r="J305" s="4">
        <v>20625.84</v>
      </c>
      <c r="K305" s="4">
        <v>31913.439999999999</v>
      </c>
      <c r="L305" s="4">
        <v>25079.81</v>
      </c>
      <c r="M305" s="4">
        <v>23327.11</v>
      </c>
      <c r="N305" s="4">
        <v>25742.92</v>
      </c>
      <c r="O305" s="4">
        <v>16272.56</v>
      </c>
      <c r="P305" s="4">
        <v>292576.3</v>
      </c>
    </row>
    <row r="306" spans="1:16" x14ac:dyDescent="0.3">
      <c r="B306" s="1" t="s">
        <v>153</v>
      </c>
      <c r="C306" s="5" t="s">
        <v>148</v>
      </c>
      <c r="D306" s="4">
        <v>494.76</v>
      </c>
      <c r="E306" s="4">
        <v>3480.99</v>
      </c>
      <c r="F306" s="4">
        <v>4806.24</v>
      </c>
      <c r="G306" s="4">
        <v>4435.17</v>
      </c>
      <c r="H306" s="4">
        <v>6696.93</v>
      </c>
      <c r="I306" s="4">
        <v>7068</v>
      </c>
      <c r="J306" s="4">
        <v>2862.54</v>
      </c>
      <c r="K306" s="4">
        <v>7068</v>
      </c>
      <c r="L306" s="4">
        <v>7068</v>
      </c>
      <c r="M306" s="4">
        <v>7068</v>
      </c>
      <c r="N306" s="4">
        <v>6838.29</v>
      </c>
      <c r="O306" s="4">
        <v>3763.71</v>
      </c>
      <c r="P306" s="4">
        <v>61650.63</v>
      </c>
    </row>
    <row r="307" spans="1:16" x14ac:dyDescent="0.3">
      <c r="B307" s="1" t="s">
        <v>153</v>
      </c>
      <c r="C307" s="5" t="s">
        <v>149</v>
      </c>
      <c r="D307" s="4">
        <v>14259.69</v>
      </c>
      <c r="E307" s="4">
        <v>12545.7</v>
      </c>
      <c r="F307" s="4">
        <v>14648.43</v>
      </c>
      <c r="G307" s="4">
        <v>11238.12</v>
      </c>
      <c r="H307" s="4">
        <v>11821.23</v>
      </c>
      <c r="I307" s="4">
        <v>10619.67</v>
      </c>
      <c r="J307" s="4">
        <v>11379.48</v>
      </c>
      <c r="K307" s="4">
        <v>10637.34</v>
      </c>
      <c r="L307" s="4">
        <v>11043.75</v>
      </c>
      <c r="M307" s="4">
        <v>14065.32</v>
      </c>
      <c r="N307" s="4">
        <v>12386.67</v>
      </c>
      <c r="O307" s="4">
        <v>8534.61</v>
      </c>
      <c r="P307" s="4">
        <v>143180.01</v>
      </c>
    </row>
    <row r="308" spans="1:16" x14ac:dyDescent="0.3">
      <c r="B308" s="1" t="s">
        <v>153</v>
      </c>
      <c r="C308" s="5" t="s">
        <v>150</v>
      </c>
      <c r="D308" s="4">
        <v>3640.02</v>
      </c>
      <c r="E308" s="4">
        <v>11538.51</v>
      </c>
      <c r="F308" s="4">
        <v>12439.68</v>
      </c>
      <c r="G308" s="4">
        <v>10354.620000000001</v>
      </c>
      <c r="H308" s="4">
        <v>12757.74</v>
      </c>
      <c r="I308" s="4">
        <v>13270.17</v>
      </c>
      <c r="J308" s="4">
        <v>13941.63</v>
      </c>
      <c r="K308" s="4">
        <v>14401.05</v>
      </c>
      <c r="L308" s="4">
        <v>11538.51</v>
      </c>
      <c r="M308" s="4">
        <v>13111.14</v>
      </c>
      <c r="N308" s="4">
        <v>11344.14</v>
      </c>
      <c r="O308" s="4">
        <v>0</v>
      </c>
      <c r="P308" s="4">
        <v>128337.21</v>
      </c>
    </row>
    <row r="309" spans="1:16" x14ac:dyDescent="0.3">
      <c r="B309" s="1" t="s">
        <v>153</v>
      </c>
      <c r="C309" s="5" t="s">
        <v>151</v>
      </c>
      <c r="D309" s="4">
        <v>1395.93</v>
      </c>
      <c r="E309" s="4">
        <v>3887.4</v>
      </c>
      <c r="F309" s="4">
        <v>4912.26</v>
      </c>
      <c r="G309" s="4">
        <v>1855.35</v>
      </c>
      <c r="H309" s="4">
        <v>2279.4299999999998</v>
      </c>
      <c r="I309" s="4">
        <v>3993.42</v>
      </c>
      <c r="J309" s="4">
        <v>3021.57</v>
      </c>
      <c r="K309" s="4">
        <v>4046.43</v>
      </c>
      <c r="L309" s="4">
        <v>9524.1299999999992</v>
      </c>
      <c r="M309" s="4">
        <v>3357.3</v>
      </c>
      <c r="N309" s="4">
        <v>5053.62</v>
      </c>
      <c r="O309" s="4">
        <v>5725.08</v>
      </c>
      <c r="P309" s="4">
        <v>49051.92</v>
      </c>
    </row>
    <row r="310" spans="1:16" x14ac:dyDescent="0.3">
      <c r="B310" s="1" t="s">
        <v>153</v>
      </c>
      <c r="C310" s="5" t="s">
        <v>152</v>
      </c>
      <c r="D310" s="4">
        <v>0</v>
      </c>
      <c r="E310" s="4">
        <v>0</v>
      </c>
      <c r="F310" s="4">
        <v>636.29999999999995</v>
      </c>
      <c r="G310" s="4">
        <v>0</v>
      </c>
      <c r="H310" s="4">
        <v>0</v>
      </c>
      <c r="I310" s="4">
        <v>0</v>
      </c>
      <c r="J310" s="4">
        <v>1159.2</v>
      </c>
      <c r="K310" s="4">
        <v>2167.1999999999998</v>
      </c>
      <c r="L310" s="4">
        <v>0</v>
      </c>
      <c r="M310" s="4">
        <v>1404.9</v>
      </c>
      <c r="N310" s="4">
        <v>1247.4000000000001</v>
      </c>
      <c r="O310" s="4">
        <v>1127.7</v>
      </c>
      <c r="P310" s="4">
        <v>7742.7</v>
      </c>
    </row>
    <row r="311" spans="1:16" s="11" customFormat="1" x14ac:dyDescent="0.3">
      <c r="A311" s="10"/>
      <c r="B311" s="10" t="s">
        <v>153</v>
      </c>
      <c r="C311" s="10" t="s">
        <v>2</v>
      </c>
      <c r="D311" s="13">
        <v>1503410.45</v>
      </c>
      <c r="E311" s="13">
        <v>2373795.63</v>
      </c>
      <c r="F311" s="13">
        <v>3158141.87</v>
      </c>
      <c r="G311" s="13">
        <v>2771591.39</v>
      </c>
      <c r="H311" s="13">
        <v>3273025.89</v>
      </c>
      <c r="I311" s="13">
        <v>3126221.14</v>
      </c>
      <c r="J311" s="13">
        <v>2842488.13</v>
      </c>
      <c r="K311" s="13">
        <v>3738199.54</v>
      </c>
      <c r="L311" s="13">
        <v>3177729.58</v>
      </c>
      <c r="M311" s="13">
        <v>3325445.4</v>
      </c>
      <c r="N311" s="13">
        <v>3198795.51</v>
      </c>
      <c r="O311" s="13">
        <v>2065885.17</v>
      </c>
      <c r="P311" s="13">
        <v>34554729.700000003</v>
      </c>
    </row>
    <row r="312" spans="1:16" x14ac:dyDescent="0.3">
      <c r="B312" s="7"/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 s="11" customFormat="1" x14ac:dyDescent="0.3">
      <c r="A313" s="10"/>
      <c r="B313" s="10"/>
      <c r="C313" s="10" t="s">
        <v>3</v>
      </c>
      <c r="D313" s="12">
        <v>44927</v>
      </c>
      <c r="E313" s="12">
        <v>44958</v>
      </c>
      <c r="F313" s="12">
        <v>44986</v>
      </c>
      <c r="G313" s="12">
        <v>45017</v>
      </c>
      <c r="H313" s="12">
        <v>45047</v>
      </c>
      <c r="I313" s="12">
        <v>45078</v>
      </c>
      <c r="J313" s="12">
        <v>45108</v>
      </c>
      <c r="K313" s="12">
        <v>45139</v>
      </c>
      <c r="L313" s="12">
        <v>45170</v>
      </c>
      <c r="M313" s="12">
        <v>45200</v>
      </c>
      <c r="N313" s="12">
        <v>45231</v>
      </c>
      <c r="O313" s="12">
        <v>45261</v>
      </c>
      <c r="P313" s="11" t="s">
        <v>2</v>
      </c>
    </row>
    <row r="314" spans="1:16" x14ac:dyDescent="0.3">
      <c r="B314" s="1" t="s">
        <v>156</v>
      </c>
      <c r="C314" s="5" t="s">
        <v>4</v>
      </c>
      <c r="D314" s="14">
        <f>D161-D8</f>
        <v>0</v>
      </c>
      <c r="E314" s="14">
        <f t="shared" ref="E314:P314" si="0">E161-E8</f>
        <v>0</v>
      </c>
      <c r="F314" s="14">
        <f t="shared" si="0"/>
        <v>0</v>
      </c>
      <c r="G314" s="14">
        <f t="shared" si="0"/>
        <v>0</v>
      </c>
      <c r="H314" s="14">
        <f t="shared" si="0"/>
        <v>0</v>
      </c>
      <c r="I314" s="14">
        <f t="shared" si="0"/>
        <v>0</v>
      </c>
      <c r="J314" s="14">
        <f t="shared" si="0"/>
        <v>0</v>
      </c>
      <c r="K314" s="14">
        <f t="shared" si="0"/>
        <v>0</v>
      </c>
      <c r="L314" s="14">
        <f t="shared" si="0"/>
        <v>0</v>
      </c>
      <c r="M314" s="14">
        <f t="shared" si="0"/>
        <v>0</v>
      </c>
      <c r="N314" s="14">
        <f t="shared" si="0"/>
        <v>0</v>
      </c>
      <c r="O314" s="14">
        <f t="shared" si="0"/>
        <v>0</v>
      </c>
      <c r="P314" s="14">
        <f t="shared" si="0"/>
        <v>0</v>
      </c>
    </row>
    <row r="315" spans="1:16" x14ac:dyDescent="0.3">
      <c r="B315" s="1" t="s">
        <v>156</v>
      </c>
      <c r="C315" s="5" t="s">
        <v>5</v>
      </c>
      <c r="D315" s="14">
        <f t="shared" ref="D315:P378" si="1">D162-D9</f>
        <v>0</v>
      </c>
      <c r="E315" s="14">
        <f t="shared" si="1"/>
        <v>0</v>
      </c>
      <c r="F315" s="14">
        <f t="shared" si="1"/>
        <v>0</v>
      </c>
      <c r="G315" s="14">
        <f t="shared" si="1"/>
        <v>0</v>
      </c>
      <c r="H315" s="14">
        <f t="shared" si="1"/>
        <v>0</v>
      </c>
      <c r="I315" s="14">
        <f t="shared" si="1"/>
        <v>0</v>
      </c>
      <c r="J315" s="14">
        <f t="shared" si="1"/>
        <v>0</v>
      </c>
      <c r="K315" s="14">
        <f t="shared" si="1"/>
        <v>0</v>
      </c>
      <c r="L315" s="14">
        <f t="shared" si="1"/>
        <v>0</v>
      </c>
      <c r="M315" s="14">
        <f t="shared" si="1"/>
        <v>0</v>
      </c>
      <c r="N315" s="14">
        <f t="shared" si="1"/>
        <v>0</v>
      </c>
      <c r="O315" s="14">
        <f t="shared" si="1"/>
        <v>0</v>
      </c>
      <c r="P315" s="14">
        <f t="shared" si="1"/>
        <v>0</v>
      </c>
    </row>
    <row r="316" spans="1:16" x14ac:dyDescent="0.3">
      <c r="B316" s="1" t="s">
        <v>156</v>
      </c>
      <c r="C316" s="5" t="s">
        <v>6</v>
      </c>
      <c r="D316" s="14">
        <f t="shared" si="1"/>
        <v>0</v>
      </c>
      <c r="E316" s="14">
        <f t="shared" si="1"/>
        <v>0</v>
      </c>
      <c r="F316" s="14">
        <f t="shared" si="1"/>
        <v>0</v>
      </c>
      <c r="G316" s="14">
        <f t="shared" si="1"/>
        <v>0</v>
      </c>
      <c r="H316" s="14">
        <f t="shared" si="1"/>
        <v>0</v>
      </c>
      <c r="I316" s="14">
        <f t="shared" si="1"/>
        <v>0</v>
      </c>
      <c r="J316" s="14">
        <f t="shared" si="1"/>
        <v>0</v>
      </c>
      <c r="K316" s="14">
        <f t="shared" si="1"/>
        <v>0</v>
      </c>
      <c r="L316" s="14">
        <f t="shared" si="1"/>
        <v>0</v>
      </c>
      <c r="M316" s="14">
        <f t="shared" si="1"/>
        <v>0</v>
      </c>
      <c r="N316" s="14">
        <f t="shared" si="1"/>
        <v>0</v>
      </c>
      <c r="O316" s="14">
        <f t="shared" si="1"/>
        <v>0</v>
      </c>
      <c r="P316" s="14">
        <f t="shared" si="1"/>
        <v>0</v>
      </c>
    </row>
    <row r="317" spans="1:16" x14ac:dyDescent="0.3">
      <c r="B317" s="1" t="s">
        <v>156</v>
      </c>
      <c r="C317" s="5" t="s">
        <v>7</v>
      </c>
      <c r="D317" s="14">
        <f t="shared" si="1"/>
        <v>0</v>
      </c>
      <c r="E317" s="14">
        <f t="shared" si="1"/>
        <v>0</v>
      </c>
      <c r="F317" s="14">
        <f t="shared" si="1"/>
        <v>0</v>
      </c>
      <c r="G317" s="14">
        <f t="shared" si="1"/>
        <v>0</v>
      </c>
      <c r="H317" s="14">
        <f t="shared" si="1"/>
        <v>0</v>
      </c>
      <c r="I317" s="14">
        <f t="shared" si="1"/>
        <v>0</v>
      </c>
      <c r="J317" s="14">
        <f t="shared" si="1"/>
        <v>0</v>
      </c>
      <c r="K317" s="14">
        <f t="shared" si="1"/>
        <v>0</v>
      </c>
      <c r="L317" s="14">
        <f t="shared" si="1"/>
        <v>0</v>
      </c>
      <c r="M317" s="14">
        <f t="shared" si="1"/>
        <v>0</v>
      </c>
      <c r="N317" s="14">
        <f t="shared" si="1"/>
        <v>0</v>
      </c>
      <c r="O317" s="14">
        <f t="shared" si="1"/>
        <v>0</v>
      </c>
      <c r="P317" s="14">
        <f t="shared" si="1"/>
        <v>0</v>
      </c>
    </row>
    <row r="318" spans="1:16" x14ac:dyDescent="0.3">
      <c r="B318" s="1" t="s">
        <v>156</v>
      </c>
      <c r="C318" s="5" t="s">
        <v>8</v>
      </c>
      <c r="D318" s="14">
        <f t="shared" si="1"/>
        <v>0</v>
      </c>
      <c r="E318" s="14">
        <f t="shared" si="1"/>
        <v>0</v>
      </c>
      <c r="F318" s="14">
        <f t="shared" si="1"/>
        <v>0</v>
      </c>
      <c r="G318" s="14">
        <f t="shared" si="1"/>
        <v>0</v>
      </c>
      <c r="H318" s="14">
        <f t="shared" si="1"/>
        <v>0</v>
      </c>
      <c r="I318" s="14">
        <f t="shared" si="1"/>
        <v>0</v>
      </c>
      <c r="J318" s="14">
        <f t="shared" si="1"/>
        <v>0</v>
      </c>
      <c r="K318" s="14">
        <f t="shared" si="1"/>
        <v>0</v>
      </c>
      <c r="L318" s="14">
        <f t="shared" si="1"/>
        <v>0</v>
      </c>
      <c r="M318" s="14">
        <f t="shared" si="1"/>
        <v>0</v>
      </c>
      <c r="N318" s="14">
        <f t="shared" si="1"/>
        <v>0</v>
      </c>
      <c r="O318" s="14">
        <f t="shared" si="1"/>
        <v>0</v>
      </c>
      <c r="P318" s="14">
        <f t="shared" si="1"/>
        <v>0</v>
      </c>
    </row>
    <row r="319" spans="1:16" x14ac:dyDescent="0.3">
      <c r="B319" s="1" t="s">
        <v>156</v>
      </c>
      <c r="C319" s="5" t="s">
        <v>9</v>
      </c>
      <c r="D319" s="14">
        <f t="shared" si="1"/>
        <v>0</v>
      </c>
      <c r="E319" s="14">
        <f t="shared" si="1"/>
        <v>0</v>
      </c>
      <c r="F319" s="14">
        <f t="shared" si="1"/>
        <v>0</v>
      </c>
      <c r="G319" s="14">
        <f t="shared" si="1"/>
        <v>-9859.86</v>
      </c>
      <c r="H319" s="14">
        <f t="shared" si="1"/>
        <v>-3604.6800000000003</v>
      </c>
      <c r="I319" s="14">
        <f t="shared" si="1"/>
        <v>0</v>
      </c>
      <c r="J319" s="14">
        <f t="shared" si="1"/>
        <v>0</v>
      </c>
      <c r="K319" s="14">
        <f t="shared" si="1"/>
        <v>0</v>
      </c>
      <c r="L319" s="14">
        <f t="shared" si="1"/>
        <v>0</v>
      </c>
      <c r="M319" s="14">
        <f t="shared" si="1"/>
        <v>0</v>
      </c>
      <c r="N319" s="14">
        <f t="shared" si="1"/>
        <v>0</v>
      </c>
      <c r="O319" s="14">
        <f t="shared" si="1"/>
        <v>0</v>
      </c>
      <c r="P319" s="14">
        <f t="shared" si="1"/>
        <v>-13464.539999999921</v>
      </c>
    </row>
    <row r="320" spans="1:16" x14ac:dyDescent="0.3">
      <c r="B320" s="1" t="s">
        <v>156</v>
      </c>
      <c r="C320" s="5" t="s">
        <v>10</v>
      </c>
      <c r="D320" s="14">
        <f t="shared" si="1"/>
        <v>0</v>
      </c>
      <c r="E320" s="14">
        <f t="shared" si="1"/>
        <v>0</v>
      </c>
      <c r="F320" s="14">
        <f t="shared" si="1"/>
        <v>0</v>
      </c>
      <c r="G320" s="14">
        <f t="shared" si="1"/>
        <v>0</v>
      </c>
      <c r="H320" s="14">
        <f t="shared" si="1"/>
        <v>0</v>
      </c>
      <c r="I320" s="14">
        <f t="shared" si="1"/>
        <v>0</v>
      </c>
      <c r="J320" s="14">
        <f t="shared" si="1"/>
        <v>0</v>
      </c>
      <c r="K320" s="14">
        <f t="shared" si="1"/>
        <v>0</v>
      </c>
      <c r="L320" s="14">
        <f t="shared" si="1"/>
        <v>0</v>
      </c>
      <c r="M320" s="14">
        <f t="shared" si="1"/>
        <v>0</v>
      </c>
      <c r="N320" s="14">
        <f t="shared" si="1"/>
        <v>0</v>
      </c>
      <c r="O320" s="14">
        <f t="shared" si="1"/>
        <v>0</v>
      </c>
      <c r="P320" s="14">
        <f t="shared" si="1"/>
        <v>0</v>
      </c>
    </row>
    <row r="321" spans="2:16" x14ac:dyDescent="0.3">
      <c r="B321" s="1" t="s">
        <v>156</v>
      </c>
      <c r="C321" s="5" t="s">
        <v>11</v>
      </c>
      <c r="D321" s="14">
        <f t="shared" si="1"/>
        <v>0</v>
      </c>
      <c r="E321" s="14">
        <f t="shared" si="1"/>
        <v>0</v>
      </c>
      <c r="F321" s="14">
        <f t="shared" si="1"/>
        <v>0</v>
      </c>
      <c r="G321" s="14">
        <f t="shared" si="1"/>
        <v>0</v>
      </c>
      <c r="H321" s="14">
        <f t="shared" si="1"/>
        <v>0</v>
      </c>
      <c r="I321" s="14">
        <f t="shared" si="1"/>
        <v>0</v>
      </c>
      <c r="J321" s="14">
        <f t="shared" si="1"/>
        <v>0</v>
      </c>
      <c r="K321" s="14">
        <f t="shared" si="1"/>
        <v>0</v>
      </c>
      <c r="L321" s="14">
        <f t="shared" si="1"/>
        <v>0</v>
      </c>
      <c r="M321" s="14">
        <f t="shared" si="1"/>
        <v>0</v>
      </c>
      <c r="N321" s="14">
        <f t="shared" si="1"/>
        <v>0</v>
      </c>
      <c r="O321" s="14">
        <f t="shared" si="1"/>
        <v>0</v>
      </c>
      <c r="P321" s="14">
        <f t="shared" si="1"/>
        <v>0</v>
      </c>
    </row>
    <row r="322" spans="2:16" x14ac:dyDescent="0.3">
      <c r="B322" s="1" t="s">
        <v>156</v>
      </c>
      <c r="C322" s="5" t="s">
        <v>12</v>
      </c>
      <c r="D322" s="14">
        <f t="shared" si="1"/>
        <v>0</v>
      </c>
      <c r="E322" s="14">
        <f t="shared" si="1"/>
        <v>0</v>
      </c>
      <c r="F322" s="14">
        <f t="shared" si="1"/>
        <v>0</v>
      </c>
      <c r="G322" s="14">
        <f t="shared" si="1"/>
        <v>0</v>
      </c>
      <c r="H322" s="14">
        <f t="shared" si="1"/>
        <v>0</v>
      </c>
      <c r="I322" s="14">
        <f t="shared" si="1"/>
        <v>0</v>
      </c>
      <c r="J322" s="14">
        <f t="shared" si="1"/>
        <v>0</v>
      </c>
      <c r="K322" s="14">
        <f t="shared" si="1"/>
        <v>0</v>
      </c>
      <c r="L322" s="14">
        <f t="shared" si="1"/>
        <v>0</v>
      </c>
      <c r="M322" s="14">
        <f t="shared" si="1"/>
        <v>0</v>
      </c>
      <c r="N322" s="14">
        <f t="shared" si="1"/>
        <v>0</v>
      </c>
      <c r="O322" s="14">
        <f t="shared" si="1"/>
        <v>0</v>
      </c>
      <c r="P322" s="14">
        <f t="shared" si="1"/>
        <v>0</v>
      </c>
    </row>
    <row r="323" spans="2:16" x14ac:dyDescent="0.3">
      <c r="B323" s="1" t="s">
        <v>156</v>
      </c>
      <c r="C323" s="5" t="s">
        <v>13</v>
      </c>
      <c r="D323" s="14">
        <f t="shared" si="1"/>
        <v>0</v>
      </c>
      <c r="E323" s="14">
        <f t="shared" si="1"/>
        <v>0</v>
      </c>
      <c r="F323" s="14">
        <f t="shared" si="1"/>
        <v>0</v>
      </c>
      <c r="G323" s="14">
        <f t="shared" si="1"/>
        <v>0</v>
      </c>
      <c r="H323" s="14">
        <f t="shared" si="1"/>
        <v>0</v>
      </c>
      <c r="I323" s="14">
        <f t="shared" si="1"/>
        <v>0</v>
      </c>
      <c r="J323" s="14">
        <f t="shared" si="1"/>
        <v>0</v>
      </c>
      <c r="K323" s="14">
        <f t="shared" si="1"/>
        <v>0</v>
      </c>
      <c r="L323" s="14">
        <f t="shared" si="1"/>
        <v>0</v>
      </c>
      <c r="M323" s="14">
        <f t="shared" si="1"/>
        <v>0</v>
      </c>
      <c r="N323" s="14">
        <f t="shared" si="1"/>
        <v>0</v>
      </c>
      <c r="O323" s="14">
        <f t="shared" si="1"/>
        <v>0</v>
      </c>
      <c r="P323" s="14">
        <f t="shared" si="1"/>
        <v>0</v>
      </c>
    </row>
    <row r="324" spans="2:16" x14ac:dyDescent="0.3">
      <c r="B324" s="1" t="s">
        <v>156</v>
      </c>
      <c r="C324" s="5" t="s">
        <v>14</v>
      </c>
      <c r="D324" s="14">
        <f t="shared" si="1"/>
        <v>0</v>
      </c>
      <c r="E324" s="14">
        <f t="shared" si="1"/>
        <v>0</v>
      </c>
      <c r="F324" s="14">
        <f t="shared" si="1"/>
        <v>0</v>
      </c>
      <c r="G324" s="14">
        <f t="shared" si="1"/>
        <v>0</v>
      </c>
      <c r="H324" s="14">
        <f t="shared" si="1"/>
        <v>0</v>
      </c>
      <c r="I324" s="14">
        <f t="shared" si="1"/>
        <v>0</v>
      </c>
      <c r="J324" s="14">
        <f t="shared" si="1"/>
        <v>0</v>
      </c>
      <c r="K324" s="14">
        <f t="shared" si="1"/>
        <v>0</v>
      </c>
      <c r="L324" s="14">
        <f t="shared" si="1"/>
        <v>0</v>
      </c>
      <c r="M324" s="14">
        <f t="shared" si="1"/>
        <v>0</v>
      </c>
      <c r="N324" s="14">
        <f t="shared" si="1"/>
        <v>0</v>
      </c>
      <c r="O324" s="14">
        <f t="shared" si="1"/>
        <v>0</v>
      </c>
      <c r="P324" s="14">
        <f t="shared" si="1"/>
        <v>0</v>
      </c>
    </row>
    <row r="325" spans="2:16" x14ac:dyDescent="0.3">
      <c r="B325" s="1" t="s">
        <v>156</v>
      </c>
      <c r="C325" s="5" t="s">
        <v>15</v>
      </c>
      <c r="D325" s="14">
        <f t="shared" si="1"/>
        <v>0</v>
      </c>
      <c r="E325" s="14">
        <f t="shared" si="1"/>
        <v>0</v>
      </c>
      <c r="F325" s="14">
        <f t="shared" si="1"/>
        <v>0</v>
      </c>
      <c r="G325" s="14">
        <f t="shared" si="1"/>
        <v>0</v>
      </c>
      <c r="H325" s="14">
        <f t="shared" si="1"/>
        <v>0</v>
      </c>
      <c r="I325" s="14">
        <f t="shared" si="1"/>
        <v>0</v>
      </c>
      <c r="J325" s="14">
        <f t="shared" si="1"/>
        <v>0</v>
      </c>
      <c r="K325" s="14">
        <f t="shared" si="1"/>
        <v>0</v>
      </c>
      <c r="L325" s="14">
        <f t="shared" si="1"/>
        <v>0</v>
      </c>
      <c r="M325" s="14">
        <f t="shared" si="1"/>
        <v>0</v>
      </c>
      <c r="N325" s="14">
        <f t="shared" si="1"/>
        <v>0</v>
      </c>
      <c r="O325" s="14">
        <f t="shared" si="1"/>
        <v>0</v>
      </c>
      <c r="P325" s="14">
        <f t="shared" si="1"/>
        <v>0</v>
      </c>
    </row>
    <row r="326" spans="2:16" x14ac:dyDescent="0.3">
      <c r="B326" s="1" t="s">
        <v>156</v>
      </c>
      <c r="C326" s="5" t="s">
        <v>16</v>
      </c>
      <c r="D326" s="14">
        <f t="shared" si="1"/>
        <v>0</v>
      </c>
      <c r="E326" s="14">
        <f t="shared" si="1"/>
        <v>0</v>
      </c>
      <c r="F326" s="14">
        <f t="shared" si="1"/>
        <v>0</v>
      </c>
      <c r="G326" s="14">
        <f t="shared" si="1"/>
        <v>0</v>
      </c>
      <c r="H326" s="14">
        <f t="shared" si="1"/>
        <v>0</v>
      </c>
      <c r="I326" s="14">
        <f t="shared" si="1"/>
        <v>0</v>
      </c>
      <c r="J326" s="14">
        <f t="shared" si="1"/>
        <v>0</v>
      </c>
      <c r="K326" s="14">
        <f t="shared" si="1"/>
        <v>0</v>
      </c>
      <c r="L326" s="14">
        <f t="shared" si="1"/>
        <v>0</v>
      </c>
      <c r="M326" s="14">
        <f t="shared" si="1"/>
        <v>0</v>
      </c>
      <c r="N326" s="14">
        <f t="shared" si="1"/>
        <v>0</v>
      </c>
      <c r="O326" s="14">
        <f t="shared" si="1"/>
        <v>0</v>
      </c>
      <c r="P326" s="14">
        <f t="shared" si="1"/>
        <v>0</v>
      </c>
    </row>
    <row r="327" spans="2:16" x14ac:dyDescent="0.3">
      <c r="B327" s="1" t="s">
        <v>156</v>
      </c>
      <c r="C327" s="5" t="s">
        <v>17</v>
      </c>
      <c r="D327" s="14">
        <f t="shared" si="1"/>
        <v>0</v>
      </c>
      <c r="E327" s="14">
        <f t="shared" si="1"/>
        <v>0</v>
      </c>
      <c r="F327" s="14">
        <f t="shared" si="1"/>
        <v>0</v>
      </c>
      <c r="G327" s="14">
        <f t="shared" si="1"/>
        <v>0</v>
      </c>
      <c r="H327" s="14">
        <f t="shared" si="1"/>
        <v>0</v>
      </c>
      <c r="I327" s="14">
        <f t="shared" si="1"/>
        <v>0</v>
      </c>
      <c r="J327" s="14">
        <f t="shared" si="1"/>
        <v>0</v>
      </c>
      <c r="K327" s="14">
        <f t="shared" si="1"/>
        <v>0</v>
      </c>
      <c r="L327" s="14">
        <f t="shared" si="1"/>
        <v>0</v>
      </c>
      <c r="M327" s="14">
        <f t="shared" si="1"/>
        <v>0</v>
      </c>
      <c r="N327" s="14">
        <f t="shared" si="1"/>
        <v>0</v>
      </c>
      <c r="O327" s="14">
        <f t="shared" si="1"/>
        <v>0</v>
      </c>
      <c r="P327" s="14">
        <f t="shared" si="1"/>
        <v>0</v>
      </c>
    </row>
    <row r="328" spans="2:16" x14ac:dyDescent="0.3">
      <c r="B328" s="1" t="s">
        <v>156</v>
      </c>
      <c r="C328" s="5" t="s">
        <v>18</v>
      </c>
      <c r="D328" s="14">
        <f t="shared" si="1"/>
        <v>0</v>
      </c>
      <c r="E328" s="14">
        <f t="shared" si="1"/>
        <v>0</v>
      </c>
      <c r="F328" s="14">
        <f t="shared" si="1"/>
        <v>0</v>
      </c>
      <c r="G328" s="14">
        <f t="shared" si="1"/>
        <v>0</v>
      </c>
      <c r="H328" s="14">
        <f t="shared" si="1"/>
        <v>0</v>
      </c>
      <c r="I328" s="14">
        <f t="shared" si="1"/>
        <v>0</v>
      </c>
      <c r="J328" s="14">
        <f t="shared" ref="E328:P343" si="2">J175-J22</f>
        <v>0</v>
      </c>
      <c r="K328" s="14">
        <f t="shared" si="2"/>
        <v>0</v>
      </c>
      <c r="L328" s="14">
        <f t="shared" si="2"/>
        <v>0</v>
      </c>
      <c r="M328" s="14">
        <f t="shared" si="2"/>
        <v>0</v>
      </c>
      <c r="N328" s="14">
        <f t="shared" si="2"/>
        <v>0</v>
      </c>
      <c r="O328" s="14">
        <f t="shared" si="2"/>
        <v>0</v>
      </c>
      <c r="P328" s="14">
        <f t="shared" si="2"/>
        <v>0</v>
      </c>
    </row>
    <row r="329" spans="2:16" x14ac:dyDescent="0.3">
      <c r="B329" s="1" t="s">
        <v>156</v>
      </c>
      <c r="C329" s="5" t="s">
        <v>19</v>
      </c>
      <c r="D329" s="14">
        <f t="shared" si="1"/>
        <v>0</v>
      </c>
      <c r="E329" s="14">
        <f t="shared" si="2"/>
        <v>-141.35999999999331</v>
      </c>
      <c r="F329" s="14">
        <f t="shared" si="2"/>
        <v>-11838.900000000001</v>
      </c>
      <c r="G329" s="14">
        <f t="shared" si="2"/>
        <v>0</v>
      </c>
      <c r="H329" s="14">
        <f t="shared" si="2"/>
        <v>-8552.2799999999988</v>
      </c>
      <c r="I329" s="14">
        <f t="shared" si="2"/>
        <v>-7138.68</v>
      </c>
      <c r="J329" s="14">
        <f t="shared" si="2"/>
        <v>0</v>
      </c>
      <c r="K329" s="14">
        <f t="shared" si="2"/>
        <v>-4929.93</v>
      </c>
      <c r="L329" s="14">
        <f t="shared" si="2"/>
        <v>0</v>
      </c>
      <c r="M329" s="14">
        <f t="shared" si="2"/>
        <v>-1448.9400000000023</v>
      </c>
      <c r="N329" s="14">
        <f t="shared" si="2"/>
        <v>0</v>
      </c>
      <c r="O329" s="14">
        <f t="shared" si="2"/>
        <v>0</v>
      </c>
      <c r="P329" s="14">
        <f t="shared" si="2"/>
        <v>-34050.089999999967</v>
      </c>
    </row>
    <row r="330" spans="2:16" x14ac:dyDescent="0.3">
      <c r="B330" s="1" t="s">
        <v>156</v>
      </c>
      <c r="C330" s="5" t="s">
        <v>20</v>
      </c>
      <c r="D330" s="14">
        <f t="shared" si="1"/>
        <v>0</v>
      </c>
      <c r="E330" s="14">
        <f t="shared" si="2"/>
        <v>0</v>
      </c>
      <c r="F330" s="14">
        <f t="shared" si="2"/>
        <v>0</v>
      </c>
      <c r="G330" s="14">
        <f t="shared" si="2"/>
        <v>0</v>
      </c>
      <c r="H330" s="14">
        <f t="shared" si="2"/>
        <v>0</v>
      </c>
      <c r="I330" s="14">
        <f t="shared" si="2"/>
        <v>0</v>
      </c>
      <c r="J330" s="14">
        <f t="shared" si="2"/>
        <v>0</v>
      </c>
      <c r="K330" s="14">
        <f t="shared" si="2"/>
        <v>0</v>
      </c>
      <c r="L330" s="14">
        <f t="shared" si="2"/>
        <v>0</v>
      </c>
      <c r="M330" s="14">
        <f t="shared" si="2"/>
        <v>0</v>
      </c>
      <c r="N330" s="14">
        <f t="shared" si="2"/>
        <v>0</v>
      </c>
      <c r="O330" s="14">
        <f t="shared" si="2"/>
        <v>0</v>
      </c>
      <c r="P330" s="14">
        <f t="shared" si="2"/>
        <v>0</v>
      </c>
    </row>
    <row r="331" spans="2:16" x14ac:dyDescent="0.3">
      <c r="B331" s="1" t="s">
        <v>156</v>
      </c>
      <c r="C331" s="5" t="s">
        <v>21</v>
      </c>
      <c r="D331" s="14">
        <f t="shared" si="1"/>
        <v>0</v>
      </c>
      <c r="E331" s="14">
        <f t="shared" si="2"/>
        <v>0</v>
      </c>
      <c r="F331" s="14">
        <f t="shared" si="2"/>
        <v>0</v>
      </c>
      <c r="G331" s="14">
        <f t="shared" si="2"/>
        <v>0</v>
      </c>
      <c r="H331" s="14">
        <f t="shared" si="2"/>
        <v>0</v>
      </c>
      <c r="I331" s="14">
        <f t="shared" si="2"/>
        <v>0</v>
      </c>
      <c r="J331" s="14">
        <f t="shared" si="2"/>
        <v>-1024.8600000000006</v>
      </c>
      <c r="K331" s="14">
        <f t="shared" si="2"/>
        <v>-10548.989999999998</v>
      </c>
      <c r="L331" s="14">
        <f t="shared" si="2"/>
        <v>0</v>
      </c>
      <c r="M331" s="14">
        <f t="shared" si="2"/>
        <v>0</v>
      </c>
      <c r="N331" s="14">
        <f t="shared" si="2"/>
        <v>0</v>
      </c>
      <c r="O331" s="14">
        <f t="shared" si="2"/>
        <v>0</v>
      </c>
      <c r="P331" s="14">
        <f t="shared" si="2"/>
        <v>-11573.849999999977</v>
      </c>
    </row>
    <row r="332" spans="2:16" x14ac:dyDescent="0.3">
      <c r="B332" s="1" t="s">
        <v>156</v>
      </c>
      <c r="C332" s="5" t="s">
        <v>22</v>
      </c>
      <c r="D332" s="14">
        <f t="shared" si="1"/>
        <v>0</v>
      </c>
      <c r="E332" s="14">
        <f t="shared" si="2"/>
        <v>0</v>
      </c>
      <c r="F332" s="14">
        <f t="shared" si="2"/>
        <v>0</v>
      </c>
      <c r="G332" s="14">
        <f t="shared" si="2"/>
        <v>0</v>
      </c>
      <c r="H332" s="14">
        <f t="shared" si="2"/>
        <v>0</v>
      </c>
      <c r="I332" s="14">
        <f t="shared" si="2"/>
        <v>0</v>
      </c>
      <c r="J332" s="14">
        <f t="shared" si="2"/>
        <v>0</v>
      </c>
      <c r="K332" s="14">
        <f t="shared" si="2"/>
        <v>0</v>
      </c>
      <c r="L332" s="14">
        <f t="shared" si="2"/>
        <v>0</v>
      </c>
      <c r="M332" s="14">
        <f t="shared" si="2"/>
        <v>0</v>
      </c>
      <c r="N332" s="14">
        <f t="shared" si="2"/>
        <v>0</v>
      </c>
      <c r="O332" s="14">
        <f t="shared" si="2"/>
        <v>0</v>
      </c>
      <c r="P332" s="14">
        <f t="shared" si="2"/>
        <v>0</v>
      </c>
    </row>
    <row r="333" spans="2:16" x14ac:dyDescent="0.3">
      <c r="B333" s="1" t="s">
        <v>156</v>
      </c>
      <c r="C333" s="5" t="s">
        <v>23</v>
      </c>
      <c r="D333" s="14">
        <f t="shared" si="1"/>
        <v>0</v>
      </c>
      <c r="E333" s="14">
        <f t="shared" si="2"/>
        <v>0</v>
      </c>
      <c r="F333" s="14">
        <f t="shared" si="2"/>
        <v>0</v>
      </c>
      <c r="G333" s="14">
        <f t="shared" si="2"/>
        <v>0</v>
      </c>
      <c r="H333" s="14">
        <f t="shared" si="2"/>
        <v>0</v>
      </c>
      <c r="I333" s="14">
        <f t="shared" si="2"/>
        <v>0</v>
      </c>
      <c r="J333" s="14">
        <f t="shared" si="2"/>
        <v>0</v>
      </c>
      <c r="K333" s="14">
        <f t="shared" si="2"/>
        <v>-1272.2400000000016</v>
      </c>
      <c r="L333" s="14">
        <f t="shared" si="2"/>
        <v>0</v>
      </c>
      <c r="M333" s="14">
        <f t="shared" si="2"/>
        <v>0</v>
      </c>
      <c r="N333" s="14">
        <f t="shared" si="2"/>
        <v>0</v>
      </c>
      <c r="O333" s="14">
        <f t="shared" si="2"/>
        <v>0</v>
      </c>
      <c r="P333" s="14">
        <f t="shared" si="2"/>
        <v>-1272.2399999999907</v>
      </c>
    </row>
    <row r="334" spans="2:16" x14ac:dyDescent="0.3">
      <c r="B334" s="1" t="s">
        <v>156</v>
      </c>
      <c r="C334" s="5" t="s">
        <v>24</v>
      </c>
      <c r="D334" s="14">
        <f t="shared" si="1"/>
        <v>0</v>
      </c>
      <c r="E334" s="14">
        <f t="shared" si="2"/>
        <v>0</v>
      </c>
      <c r="F334" s="14">
        <f t="shared" si="2"/>
        <v>0</v>
      </c>
      <c r="G334" s="14">
        <f t="shared" si="2"/>
        <v>0</v>
      </c>
      <c r="H334" s="14">
        <f t="shared" si="2"/>
        <v>0</v>
      </c>
      <c r="I334" s="14">
        <f t="shared" si="2"/>
        <v>0</v>
      </c>
      <c r="J334" s="14">
        <f t="shared" si="2"/>
        <v>0</v>
      </c>
      <c r="K334" s="14">
        <f t="shared" si="2"/>
        <v>0</v>
      </c>
      <c r="L334" s="14">
        <f t="shared" si="2"/>
        <v>0</v>
      </c>
      <c r="M334" s="14">
        <f t="shared" si="2"/>
        <v>0</v>
      </c>
      <c r="N334" s="14">
        <f t="shared" si="2"/>
        <v>0</v>
      </c>
      <c r="O334" s="14">
        <f t="shared" si="2"/>
        <v>0</v>
      </c>
      <c r="P334" s="14">
        <f t="shared" si="2"/>
        <v>0</v>
      </c>
    </row>
    <row r="335" spans="2:16" x14ac:dyDescent="0.3">
      <c r="B335" s="1" t="s">
        <v>156</v>
      </c>
      <c r="C335" s="5" t="s">
        <v>25</v>
      </c>
      <c r="D335" s="14">
        <f t="shared" si="1"/>
        <v>0</v>
      </c>
      <c r="E335" s="14">
        <f t="shared" si="2"/>
        <v>0</v>
      </c>
      <c r="F335" s="14">
        <f t="shared" si="2"/>
        <v>-636.1200000000008</v>
      </c>
      <c r="G335" s="14">
        <f t="shared" si="2"/>
        <v>0</v>
      </c>
      <c r="H335" s="14">
        <f t="shared" si="2"/>
        <v>0</v>
      </c>
      <c r="I335" s="14">
        <f t="shared" si="2"/>
        <v>0</v>
      </c>
      <c r="J335" s="14">
        <f t="shared" si="2"/>
        <v>0</v>
      </c>
      <c r="K335" s="14">
        <f t="shared" si="2"/>
        <v>0</v>
      </c>
      <c r="L335" s="14">
        <f t="shared" si="2"/>
        <v>-2226.42</v>
      </c>
      <c r="M335" s="14">
        <f t="shared" si="2"/>
        <v>-3887.3999999999996</v>
      </c>
      <c r="N335" s="14">
        <f t="shared" si="2"/>
        <v>-4152.4500000000007</v>
      </c>
      <c r="O335" s="14">
        <f t="shared" si="2"/>
        <v>0</v>
      </c>
      <c r="P335" s="14">
        <f t="shared" si="2"/>
        <v>-10902.389999999985</v>
      </c>
    </row>
    <row r="336" spans="2:16" x14ac:dyDescent="0.3">
      <c r="B336" s="1" t="s">
        <v>156</v>
      </c>
      <c r="C336" s="5" t="s">
        <v>26</v>
      </c>
      <c r="D336" s="14">
        <f t="shared" si="1"/>
        <v>0</v>
      </c>
      <c r="E336" s="14">
        <f t="shared" si="2"/>
        <v>0</v>
      </c>
      <c r="F336" s="14">
        <f t="shared" si="2"/>
        <v>0</v>
      </c>
      <c r="G336" s="14">
        <f t="shared" si="2"/>
        <v>0</v>
      </c>
      <c r="H336" s="14">
        <f t="shared" si="2"/>
        <v>0</v>
      </c>
      <c r="I336" s="14">
        <f t="shared" si="2"/>
        <v>-35.340000000000146</v>
      </c>
      <c r="J336" s="14">
        <f t="shared" si="2"/>
        <v>0</v>
      </c>
      <c r="K336" s="14">
        <f t="shared" si="2"/>
        <v>0</v>
      </c>
      <c r="L336" s="14">
        <f t="shared" si="2"/>
        <v>0</v>
      </c>
      <c r="M336" s="14">
        <f t="shared" si="2"/>
        <v>0</v>
      </c>
      <c r="N336" s="14">
        <f t="shared" si="2"/>
        <v>0</v>
      </c>
      <c r="O336" s="14">
        <f t="shared" si="2"/>
        <v>0</v>
      </c>
      <c r="P336" s="14">
        <f t="shared" si="2"/>
        <v>-35.339999999996508</v>
      </c>
    </row>
    <row r="337" spans="2:16" x14ac:dyDescent="0.3">
      <c r="B337" s="1" t="s">
        <v>156</v>
      </c>
      <c r="C337" s="5" t="s">
        <v>27</v>
      </c>
      <c r="D337" s="14">
        <f t="shared" si="1"/>
        <v>-1272.2400000000016</v>
      </c>
      <c r="E337" s="14">
        <f t="shared" si="2"/>
        <v>-1289.9099999999999</v>
      </c>
      <c r="F337" s="14">
        <f t="shared" si="2"/>
        <v>0</v>
      </c>
      <c r="G337" s="14">
        <f t="shared" si="2"/>
        <v>0</v>
      </c>
      <c r="H337" s="14">
        <f t="shared" si="2"/>
        <v>0</v>
      </c>
      <c r="I337" s="14">
        <f t="shared" si="2"/>
        <v>0</v>
      </c>
      <c r="J337" s="14">
        <f t="shared" si="2"/>
        <v>0</v>
      </c>
      <c r="K337" s="14">
        <f t="shared" si="2"/>
        <v>0</v>
      </c>
      <c r="L337" s="14">
        <f t="shared" si="2"/>
        <v>0</v>
      </c>
      <c r="M337" s="14">
        <f t="shared" si="2"/>
        <v>0</v>
      </c>
      <c r="N337" s="14">
        <f t="shared" si="2"/>
        <v>0</v>
      </c>
      <c r="O337" s="14">
        <f t="shared" si="2"/>
        <v>0</v>
      </c>
      <c r="P337" s="14">
        <f t="shared" si="2"/>
        <v>-2562.1499999999942</v>
      </c>
    </row>
    <row r="338" spans="2:16" x14ac:dyDescent="0.3">
      <c r="B338" s="1" t="s">
        <v>156</v>
      </c>
      <c r="C338" s="5" t="s">
        <v>28</v>
      </c>
      <c r="D338" s="14">
        <f t="shared" si="1"/>
        <v>0</v>
      </c>
      <c r="E338" s="14">
        <f t="shared" si="2"/>
        <v>0</v>
      </c>
      <c r="F338" s="14">
        <f t="shared" si="2"/>
        <v>0</v>
      </c>
      <c r="G338" s="14">
        <f t="shared" si="2"/>
        <v>0</v>
      </c>
      <c r="H338" s="14">
        <f t="shared" si="2"/>
        <v>0</v>
      </c>
      <c r="I338" s="14">
        <f t="shared" si="2"/>
        <v>0</v>
      </c>
      <c r="J338" s="14">
        <f t="shared" si="2"/>
        <v>0</v>
      </c>
      <c r="K338" s="14">
        <f t="shared" si="2"/>
        <v>0</v>
      </c>
      <c r="L338" s="14">
        <f t="shared" si="2"/>
        <v>0</v>
      </c>
      <c r="M338" s="14">
        <f t="shared" si="2"/>
        <v>0</v>
      </c>
      <c r="N338" s="14">
        <f t="shared" si="2"/>
        <v>0</v>
      </c>
      <c r="O338" s="14">
        <f t="shared" si="2"/>
        <v>0</v>
      </c>
      <c r="P338" s="14">
        <f t="shared" si="2"/>
        <v>0</v>
      </c>
    </row>
    <row r="339" spans="2:16" x14ac:dyDescent="0.3">
      <c r="B339" s="1" t="s">
        <v>156</v>
      </c>
      <c r="C339" s="5" t="s">
        <v>29</v>
      </c>
      <c r="D339" s="14">
        <f t="shared" si="1"/>
        <v>0</v>
      </c>
      <c r="E339" s="14">
        <f t="shared" si="2"/>
        <v>0</v>
      </c>
      <c r="F339" s="14">
        <f t="shared" si="2"/>
        <v>0</v>
      </c>
      <c r="G339" s="14">
        <f t="shared" si="2"/>
        <v>0</v>
      </c>
      <c r="H339" s="14">
        <f t="shared" si="2"/>
        <v>0</v>
      </c>
      <c r="I339" s="14">
        <f t="shared" si="2"/>
        <v>0</v>
      </c>
      <c r="J339" s="14">
        <f t="shared" si="2"/>
        <v>0</v>
      </c>
      <c r="K339" s="14">
        <f t="shared" si="2"/>
        <v>-9859.86</v>
      </c>
      <c r="L339" s="14">
        <f t="shared" si="2"/>
        <v>-2473.8000000000029</v>
      </c>
      <c r="M339" s="14">
        <f t="shared" si="2"/>
        <v>-6714.5999999999985</v>
      </c>
      <c r="N339" s="14">
        <f t="shared" si="2"/>
        <v>-7048.9800000000032</v>
      </c>
      <c r="O339" s="14">
        <f t="shared" si="2"/>
        <v>-403.19999999999709</v>
      </c>
      <c r="P339" s="14">
        <f t="shared" si="2"/>
        <v>-26500.440000000002</v>
      </c>
    </row>
    <row r="340" spans="2:16" x14ac:dyDescent="0.3">
      <c r="B340" s="1" t="s">
        <v>156</v>
      </c>
      <c r="C340" s="5" t="s">
        <v>30</v>
      </c>
      <c r="D340" s="14">
        <f t="shared" si="1"/>
        <v>-200</v>
      </c>
      <c r="E340" s="14">
        <f t="shared" si="2"/>
        <v>-6.3000000000001819</v>
      </c>
      <c r="F340" s="14">
        <f t="shared" si="2"/>
        <v>0</v>
      </c>
      <c r="G340" s="14">
        <f t="shared" si="2"/>
        <v>0</v>
      </c>
      <c r="H340" s="14">
        <f t="shared" si="2"/>
        <v>0</v>
      </c>
      <c r="I340" s="14">
        <f t="shared" si="2"/>
        <v>-7272.4000000000005</v>
      </c>
      <c r="J340" s="14">
        <f t="shared" si="2"/>
        <v>0</v>
      </c>
      <c r="K340" s="14">
        <f t="shared" si="2"/>
        <v>-90</v>
      </c>
      <c r="L340" s="14">
        <f t="shared" si="2"/>
        <v>0</v>
      </c>
      <c r="M340" s="14">
        <f t="shared" si="2"/>
        <v>-233.10000000000036</v>
      </c>
      <c r="N340" s="14">
        <f t="shared" si="2"/>
        <v>-63</v>
      </c>
      <c r="O340" s="14">
        <f t="shared" si="2"/>
        <v>0</v>
      </c>
      <c r="P340" s="14">
        <f t="shared" si="2"/>
        <v>-7864.8000000000029</v>
      </c>
    </row>
    <row r="341" spans="2:16" x14ac:dyDescent="0.3">
      <c r="B341" s="1" t="s">
        <v>156</v>
      </c>
      <c r="C341" s="5" t="s">
        <v>31</v>
      </c>
      <c r="D341" s="14">
        <f t="shared" si="1"/>
        <v>0</v>
      </c>
      <c r="E341" s="14">
        <f t="shared" si="2"/>
        <v>0</v>
      </c>
      <c r="F341" s="14">
        <f t="shared" si="2"/>
        <v>-4050.9000000000015</v>
      </c>
      <c r="G341" s="14">
        <f t="shared" si="2"/>
        <v>0</v>
      </c>
      <c r="H341" s="14">
        <f t="shared" si="2"/>
        <v>0</v>
      </c>
      <c r="I341" s="14">
        <f t="shared" si="2"/>
        <v>0</v>
      </c>
      <c r="J341" s="14">
        <f t="shared" si="2"/>
        <v>0</v>
      </c>
      <c r="K341" s="14">
        <f t="shared" si="2"/>
        <v>0</v>
      </c>
      <c r="L341" s="14">
        <f t="shared" si="2"/>
        <v>0</v>
      </c>
      <c r="M341" s="14">
        <f t="shared" si="2"/>
        <v>0</v>
      </c>
      <c r="N341" s="14">
        <f t="shared" si="2"/>
        <v>0</v>
      </c>
      <c r="O341" s="14">
        <f t="shared" si="2"/>
        <v>0</v>
      </c>
      <c r="P341" s="14">
        <f t="shared" si="2"/>
        <v>-4050.8999999999069</v>
      </c>
    </row>
    <row r="342" spans="2:16" x14ac:dyDescent="0.3">
      <c r="B342" s="1" t="s">
        <v>156</v>
      </c>
      <c r="C342" s="5" t="s">
        <v>32</v>
      </c>
      <c r="D342" s="14">
        <f t="shared" si="1"/>
        <v>0</v>
      </c>
      <c r="E342" s="14">
        <f t="shared" si="2"/>
        <v>0</v>
      </c>
      <c r="F342" s="14">
        <f t="shared" si="2"/>
        <v>0</v>
      </c>
      <c r="G342" s="14">
        <f t="shared" si="2"/>
        <v>0</v>
      </c>
      <c r="H342" s="14">
        <f t="shared" si="2"/>
        <v>0</v>
      </c>
      <c r="I342" s="14">
        <f t="shared" si="2"/>
        <v>0</v>
      </c>
      <c r="J342" s="14">
        <f t="shared" si="2"/>
        <v>0</v>
      </c>
      <c r="K342" s="14">
        <f t="shared" si="2"/>
        <v>0</v>
      </c>
      <c r="L342" s="14">
        <f t="shared" si="2"/>
        <v>0</v>
      </c>
      <c r="M342" s="14">
        <f t="shared" si="2"/>
        <v>0</v>
      </c>
      <c r="N342" s="14">
        <f t="shared" si="2"/>
        <v>0</v>
      </c>
      <c r="O342" s="14">
        <f t="shared" si="2"/>
        <v>0</v>
      </c>
      <c r="P342" s="14">
        <f t="shared" si="2"/>
        <v>0</v>
      </c>
    </row>
    <row r="343" spans="2:16" x14ac:dyDescent="0.3">
      <c r="B343" s="1" t="s">
        <v>156</v>
      </c>
      <c r="C343" s="5" t="s">
        <v>33</v>
      </c>
      <c r="D343" s="14">
        <f t="shared" si="1"/>
        <v>0</v>
      </c>
      <c r="E343" s="14">
        <f t="shared" si="2"/>
        <v>0</v>
      </c>
      <c r="F343" s="14">
        <f t="shared" si="2"/>
        <v>0</v>
      </c>
      <c r="G343" s="14">
        <f t="shared" si="2"/>
        <v>0</v>
      </c>
      <c r="H343" s="14">
        <f t="shared" si="2"/>
        <v>0</v>
      </c>
      <c r="I343" s="14">
        <f t="shared" si="2"/>
        <v>0</v>
      </c>
      <c r="J343" s="14">
        <f t="shared" si="2"/>
        <v>0</v>
      </c>
      <c r="K343" s="14">
        <f t="shared" si="2"/>
        <v>0</v>
      </c>
      <c r="L343" s="14">
        <f t="shared" si="2"/>
        <v>0</v>
      </c>
      <c r="M343" s="14">
        <f t="shared" si="2"/>
        <v>0</v>
      </c>
      <c r="N343" s="14">
        <f t="shared" si="2"/>
        <v>0</v>
      </c>
      <c r="O343" s="14">
        <f t="shared" si="2"/>
        <v>0</v>
      </c>
      <c r="P343" s="14">
        <f t="shared" si="2"/>
        <v>0</v>
      </c>
    </row>
    <row r="344" spans="2:16" x14ac:dyDescent="0.3">
      <c r="B344" s="1" t="s">
        <v>156</v>
      </c>
      <c r="C344" s="5" t="s">
        <v>34</v>
      </c>
      <c r="D344" s="14">
        <f t="shared" si="1"/>
        <v>0</v>
      </c>
      <c r="E344" s="14">
        <f t="shared" ref="E344:P359" si="3">E191-E38</f>
        <v>0</v>
      </c>
      <c r="F344" s="14">
        <f t="shared" si="3"/>
        <v>0</v>
      </c>
      <c r="G344" s="14">
        <f t="shared" si="3"/>
        <v>0</v>
      </c>
      <c r="H344" s="14">
        <f t="shared" si="3"/>
        <v>0</v>
      </c>
      <c r="I344" s="14">
        <f t="shared" si="3"/>
        <v>0</v>
      </c>
      <c r="J344" s="14">
        <f t="shared" si="3"/>
        <v>0</v>
      </c>
      <c r="K344" s="14">
        <f t="shared" si="3"/>
        <v>0</v>
      </c>
      <c r="L344" s="14">
        <f t="shared" si="3"/>
        <v>-100.80000000000291</v>
      </c>
      <c r="M344" s="14">
        <f t="shared" si="3"/>
        <v>0</v>
      </c>
      <c r="N344" s="14">
        <f t="shared" si="3"/>
        <v>0</v>
      </c>
      <c r="O344" s="14">
        <f t="shared" si="3"/>
        <v>0</v>
      </c>
      <c r="P344" s="14">
        <f t="shared" si="3"/>
        <v>-100.79999999998836</v>
      </c>
    </row>
    <row r="345" spans="2:16" x14ac:dyDescent="0.3">
      <c r="B345" s="1" t="s">
        <v>156</v>
      </c>
      <c r="C345" s="5" t="s">
        <v>35</v>
      </c>
      <c r="D345" s="14">
        <f t="shared" si="1"/>
        <v>0</v>
      </c>
      <c r="E345" s="14">
        <f t="shared" si="3"/>
        <v>0</v>
      </c>
      <c r="F345" s="14">
        <f t="shared" si="3"/>
        <v>0</v>
      </c>
      <c r="G345" s="14">
        <f t="shared" si="3"/>
        <v>0</v>
      </c>
      <c r="H345" s="14">
        <f t="shared" si="3"/>
        <v>0</v>
      </c>
      <c r="I345" s="14">
        <f t="shared" si="3"/>
        <v>0</v>
      </c>
      <c r="J345" s="14">
        <f t="shared" si="3"/>
        <v>0</v>
      </c>
      <c r="K345" s="14">
        <f t="shared" si="3"/>
        <v>0</v>
      </c>
      <c r="L345" s="14">
        <f t="shared" si="3"/>
        <v>0</v>
      </c>
      <c r="M345" s="14">
        <f t="shared" si="3"/>
        <v>0</v>
      </c>
      <c r="N345" s="14">
        <f t="shared" si="3"/>
        <v>0</v>
      </c>
      <c r="O345" s="14">
        <f t="shared" si="3"/>
        <v>0</v>
      </c>
      <c r="P345" s="14">
        <f t="shared" si="3"/>
        <v>0</v>
      </c>
    </row>
    <row r="346" spans="2:16" x14ac:dyDescent="0.3">
      <c r="B346" s="1" t="s">
        <v>156</v>
      </c>
      <c r="C346" s="5" t="s">
        <v>36</v>
      </c>
      <c r="D346" s="14">
        <f t="shared" si="1"/>
        <v>0</v>
      </c>
      <c r="E346" s="14">
        <f t="shared" si="3"/>
        <v>0</v>
      </c>
      <c r="F346" s="14">
        <f t="shared" si="3"/>
        <v>0</v>
      </c>
      <c r="G346" s="14">
        <f t="shared" si="3"/>
        <v>0</v>
      </c>
      <c r="H346" s="14">
        <f t="shared" si="3"/>
        <v>0</v>
      </c>
      <c r="I346" s="14">
        <f t="shared" si="3"/>
        <v>0</v>
      </c>
      <c r="J346" s="14">
        <f t="shared" si="3"/>
        <v>0</v>
      </c>
      <c r="K346" s="14">
        <f t="shared" si="3"/>
        <v>0</v>
      </c>
      <c r="L346" s="14">
        <f t="shared" si="3"/>
        <v>0</v>
      </c>
      <c r="M346" s="14">
        <f t="shared" si="3"/>
        <v>0</v>
      </c>
      <c r="N346" s="14">
        <f t="shared" si="3"/>
        <v>0</v>
      </c>
      <c r="O346" s="14">
        <f t="shared" si="3"/>
        <v>0</v>
      </c>
      <c r="P346" s="14">
        <f t="shared" si="3"/>
        <v>0</v>
      </c>
    </row>
    <row r="347" spans="2:16" x14ac:dyDescent="0.3">
      <c r="B347" s="1" t="s">
        <v>156</v>
      </c>
      <c r="C347" s="5" t="s">
        <v>37</v>
      </c>
      <c r="D347" s="14">
        <f t="shared" si="1"/>
        <v>0</v>
      </c>
      <c r="E347" s="14">
        <f t="shared" si="3"/>
        <v>0</v>
      </c>
      <c r="F347" s="14">
        <f t="shared" si="3"/>
        <v>0</v>
      </c>
      <c r="G347" s="14">
        <f t="shared" si="3"/>
        <v>0</v>
      </c>
      <c r="H347" s="14">
        <f t="shared" si="3"/>
        <v>0</v>
      </c>
      <c r="I347" s="14">
        <f t="shared" si="3"/>
        <v>0</v>
      </c>
      <c r="J347" s="14">
        <f t="shared" si="3"/>
        <v>0</v>
      </c>
      <c r="K347" s="14">
        <f t="shared" si="3"/>
        <v>0</v>
      </c>
      <c r="L347" s="14">
        <f t="shared" si="3"/>
        <v>0</v>
      </c>
      <c r="M347" s="14">
        <f t="shared" si="3"/>
        <v>0</v>
      </c>
      <c r="N347" s="14">
        <f t="shared" si="3"/>
        <v>0</v>
      </c>
      <c r="O347" s="14">
        <f t="shared" si="3"/>
        <v>0</v>
      </c>
      <c r="P347" s="14">
        <f t="shared" si="3"/>
        <v>0</v>
      </c>
    </row>
    <row r="348" spans="2:16" x14ac:dyDescent="0.3">
      <c r="B348" s="1" t="s">
        <v>156</v>
      </c>
      <c r="C348" s="5" t="s">
        <v>38</v>
      </c>
      <c r="D348" s="14">
        <f t="shared" si="1"/>
        <v>0</v>
      </c>
      <c r="E348" s="14">
        <f t="shared" si="3"/>
        <v>0</v>
      </c>
      <c r="F348" s="14">
        <f t="shared" si="3"/>
        <v>0</v>
      </c>
      <c r="G348" s="14">
        <f t="shared" si="3"/>
        <v>0</v>
      </c>
      <c r="H348" s="14">
        <f t="shared" si="3"/>
        <v>0</v>
      </c>
      <c r="I348" s="14">
        <f t="shared" si="3"/>
        <v>0</v>
      </c>
      <c r="J348" s="14">
        <f t="shared" si="3"/>
        <v>0</v>
      </c>
      <c r="K348" s="14">
        <f t="shared" si="3"/>
        <v>0</v>
      </c>
      <c r="L348" s="14">
        <f t="shared" si="3"/>
        <v>0</v>
      </c>
      <c r="M348" s="14">
        <f t="shared" si="3"/>
        <v>0</v>
      </c>
      <c r="N348" s="14">
        <f t="shared" si="3"/>
        <v>0</v>
      </c>
      <c r="O348" s="14">
        <f t="shared" si="3"/>
        <v>0</v>
      </c>
      <c r="P348" s="14">
        <f t="shared" si="3"/>
        <v>0</v>
      </c>
    </row>
    <row r="349" spans="2:16" x14ac:dyDescent="0.3">
      <c r="B349" s="1" t="s">
        <v>156</v>
      </c>
      <c r="C349" s="5" t="s">
        <v>39</v>
      </c>
      <c r="D349" s="14">
        <f t="shared" si="1"/>
        <v>0</v>
      </c>
      <c r="E349" s="14">
        <f t="shared" si="3"/>
        <v>0</v>
      </c>
      <c r="F349" s="14">
        <f t="shared" si="3"/>
        <v>0</v>
      </c>
      <c r="G349" s="14">
        <f t="shared" si="3"/>
        <v>0</v>
      </c>
      <c r="H349" s="14">
        <f t="shared" si="3"/>
        <v>0</v>
      </c>
      <c r="I349" s="14">
        <f t="shared" si="3"/>
        <v>0</v>
      </c>
      <c r="J349" s="14">
        <f t="shared" si="3"/>
        <v>0</v>
      </c>
      <c r="K349" s="14">
        <f t="shared" si="3"/>
        <v>0</v>
      </c>
      <c r="L349" s="14">
        <f t="shared" si="3"/>
        <v>0</v>
      </c>
      <c r="M349" s="14">
        <f t="shared" si="3"/>
        <v>0</v>
      </c>
      <c r="N349" s="14">
        <f t="shared" si="3"/>
        <v>0</v>
      </c>
      <c r="O349" s="14">
        <f t="shared" si="3"/>
        <v>0</v>
      </c>
      <c r="P349" s="14">
        <f t="shared" si="3"/>
        <v>0</v>
      </c>
    </row>
    <row r="350" spans="2:16" x14ac:dyDescent="0.3">
      <c r="B350" s="1" t="s">
        <v>156</v>
      </c>
      <c r="C350" s="5" t="s">
        <v>40</v>
      </c>
      <c r="D350" s="14">
        <f t="shared" si="1"/>
        <v>0</v>
      </c>
      <c r="E350" s="14">
        <f t="shared" si="3"/>
        <v>0</v>
      </c>
      <c r="F350" s="14">
        <f t="shared" si="3"/>
        <v>0</v>
      </c>
      <c r="G350" s="14">
        <f t="shared" si="3"/>
        <v>0</v>
      </c>
      <c r="H350" s="14">
        <f t="shared" si="3"/>
        <v>0</v>
      </c>
      <c r="I350" s="14">
        <f t="shared" si="3"/>
        <v>0</v>
      </c>
      <c r="J350" s="14">
        <f t="shared" si="3"/>
        <v>0</v>
      </c>
      <c r="K350" s="14">
        <f t="shared" si="3"/>
        <v>0</v>
      </c>
      <c r="L350" s="14">
        <f t="shared" si="3"/>
        <v>0</v>
      </c>
      <c r="M350" s="14">
        <f t="shared" si="3"/>
        <v>0</v>
      </c>
      <c r="N350" s="14">
        <f t="shared" si="3"/>
        <v>0</v>
      </c>
      <c r="O350" s="14">
        <f t="shared" si="3"/>
        <v>0</v>
      </c>
      <c r="P350" s="14">
        <f t="shared" si="3"/>
        <v>0</v>
      </c>
    </row>
    <row r="351" spans="2:16" x14ac:dyDescent="0.3">
      <c r="B351" s="1" t="s">
        <v>156</v>
      </c>
      <c r="C351" s="5" t="s">
        <v>41</v>
      </c>
      <c r="D351" s="14">
        <f t="shared" si="1"/>
        <v>0</v>
      </c>
      <c r="E351" s="14">
        <f t="shared" si="3"/>
        <v>0</v>
      </c>
      <c r="F351" s="14">
        <f t="shared" si="3"/>
        <v>0</v>
      </c>
      <c r="G351" s="14">
        <f t="shared" si="3"/>
        <v>0</v>
      </c>
      <c r="H351" s="14">
        <f t="shared" si="3"/>
        <v>0</v>
      </c>
      <c r="I351" s="14">
        <f t="shared" si="3"/>
        <v>0</v>
      </c>
      <c r="J351" s="14">
        <f t="shared" si="3"/>
        <v>0</v>
      </c>
      <c r="K351" s="14">
        <f t="shared" si="3"/>
        <v>0</v>
      </c>
      <c r="L351" s="14">
        <f t="shared" si="3"/>
        <v>0</v>
      </c>
      <c r="M351" s="14">
        <f t="shared" si="3"/>
        <v>0</v>
      </c>
      <c r="N351" s="14">
        <f t="shared" si="3"/>
        <v>0</v>
      </c>
      <c r="O351" s="14">
        <f t="shared" si="3"/>
        <v>0</v>
      </c>
      <c r="P351" s="14">
        <f t="shared" si="3"/>
        <v>0</v>
      </c>
    </row>
    <row r="352" spans="2:16" x14ac:dyDescent="0.3">
      <c r="B352" s="1" t="s">
        <v>156</v>
      </c>
      <c r="C352" s="5" t="s">
        <v>42</v>
      </c>
      <c r="D352" s="14">
        <f t="shared" si="1"/>
        <v>0</v>
      </c>
      <c r="E352" s="14">
        <f t="shared" si="3"/>
        <v>0</v>
      </c>
      <c r="F352" s="14">
        <f t="shared" si="3"/>
        <v>-12351.330000000002</v>
      </c>
      <c r="G352" s="14">
        <f t="shared" si="3"/>
        <v>0</v>
      </c>
      <c r="H352" s="14">
        <f t="shared" si="3"/>
        <v>-5194.9800000000032</v>
      </c>
      <c r="I352" s="14">
        <f t="shared" si="3"/>
        <v>-2491.4700000000012</v>
      </c>
      <c r="J352" s="14">
        <f t="shared" si="3"/>
        <v>0</v>
      </c>
      <c r="K352" s="14">
        <f t="shared" si="3"/>
        <v>-6484.8899999999994</v>
      </c>
      <c r="L352" s="14">
        <f t="shared" si="3"/>
        <v>-5566.0499999999956</v>
      </c>
      <c r="M352" s="14">
        <f t="shared" si="3"/>
        <v>-5477.7000000000044</v>
      </c>
      <c r="N352" s="14">
        <f t="shared" si="3"/>
        <v>0</v>
      </c>
      <c r="O352" s="14">
        <f t="shared" si="3"/>
        <v>0</v>
      </c>
      <c r="P352" s="14">
        <f t="shared" si="3"/>
        <v>-37566.419999999984</v>
      </c>
    </row>
    <row r="353" spans="2:16" x14ac:dyDescent="0.3">
      <c r="B353" s="1" t="s">
        <v>156</v>
      </c>
      <c r="C353" s="5" t="s">
        <v>43</v>
      </c>
      <c r="D353" s="14">
        <f t="shared" si="1"/>
        <v>0</v>
      </c>
      <c r="E353" s="14">
        <f t="shared" si="3"/>
        <v>0</v>
      </c>
      <c r="F353" s="14">
        <f t="shared" si="3"/>
        <v>0</v>
      </c>
      <c r="G353" s="14">
        <f t="shared" si="3"/>
        <v>0</v>
      </c>
      <c r="H353" s="14">
        <f t="shared" si="3"/>
        <v>0</v>
      </c>
      <c r="I353" s="14">
        <f t="shared" si="3"/>
        <v>0</v>
      </c>
      <c r="J353" s="14">
        <f t="shared" si="3"/>
        <v>0</v>
      </c>
      <c r="K353" s="14">
        <f t="shared" si="3"/>
        <v>0</v>
      </c>
      <c r="L353" s="14">
        <f t="shared" si="3"/>
        <v>0</v>
      </c>
      <c r="M353" s="14">
        <f t="shared" si="3"/>
        <v>0</v>
      </c>
      <c r="N353" s="14">
        <f t="shared" si="3"/>
        <v>0</v>
      </c>
      <c r="O353" s="14">
        <f t="shared" si="3"/>
        <v>0</v>
      </c>
      <c r="P353" s="14">
        <f t="shared" si="3"/>
        <v>0</v>
      </c>
    </row>
    <row r="354" spans="2:16" x14ac:dyDescent="0.3">
      <c r="B354" s="1" t="s">
        <v>156</v>
      </c>
      <c r="C354" s="5" t="s">
        <v>44</v>
      </c>
      <c r="D354" s="14">
        <f t="shared" si="1"/>
        <v>0</v>
      </c>
      <c r="E354" s="14">
        <f t="shared" si="3"/>
        <v>0</v>
      </c>
      <c r="F354" s="14">
        <f t="shared" si="3"/>
        <v>-1607.9700000000012</v>
      </c>
      <c r="G354" s="14">
        <f t="shared" si="3"/>
        <v>-1130.8799999999974</v>
      </c>
      <c r="H354" s="14">
        <f t="shared" si="3"/>
        <v>-1360.5900000000001</v>
      </c>
      <c r="I354" s="14">
        <f t="shared" si="3"/>
        <v>-989.52000000000044</v>
      </c>
      <c r="J354" s="14">
        <f t="shared" si="3"/>
        <v>0</v>
      </c>
      <c r="K354" s="14">
        <f t="shared" si="3"/>
        <v>-954.18000000000393</v>
      </c>
      <c r="L354" s="14">
        <f t="shared" si="3"/>
        <v>-1254.5699999999997</v>
      </c>
      <c r="M354" s="14">
        <f t="shared" si="3"/>
        <v>-424.08000000000175</v>
      </c>
      <c r="N354" s="14">
        <f t="shared" si="3"/>
        <v>-1254.5699999999997</v>
      </c>
      <c r="O354" s="14">
        <f t="shared" si="3"/>
        <v>0</v>
      </c>
      <c r="P354" s="14">
        <f t="shared" si="3"/>
        <v>-8976.359999999986</v>
      </c>
    </row>
    <row r="355" spans="2:16" x14ac:dyDescent="0.3">
      <c r="B355" s="1" t="s">
        <v>156</v>
      </c>
      <c r="C355" s="5" t="s">
        <v>45</v>
      </c>
      <c r="D355" s="14">
        <f t="shared" si="1"/>
        <v>0</v>
      </c>
      <c r="E355" s="14">
        <f t="shared" si="3"/>
        <v>0</v>
      </c>
      <c r="F355" s="14">
        <f t="shared" si="3"/>
        <v>0</v>
      </c>
      <c r="G355" s="14">
        <f t="shared" si="3"/>
        <v>0</v>
      </c>
      <c r="H355" s="14">
        <f t="shared" si="3"/>
        <v>0</v>
      </c>
      <c r="I355" s="14">
        <f t="shared" si="3"/>
        <v>0</v>
      </c>
      <c r="J355" s="14">
        <f t="shared" si="3"/>
        <v>0</v>
      </c>
      <c r="K355" s="14">
        <f t="shared" si="3"/>
        <v>-21363.03</v>
      </c>
      <c r="L355" s="14">
        <f t="shared" si="3"/>
        <v>0</v>
      </c>
      <c r="M355" s="14">
        <f t="shared" si="3"/>
        <v>0</v>
      </c>
      <c r="N355" s="14">
        <f t="shared" si="3"/>
        <v>0</v>
      </c>
      <c r="O355" s="14">
        <f t="shared" si="3"/>
        <v>0</v>
      </c>
      <c r="P355" s="14">
        <f t="shared" si="3"/>
        <v>-21363.030000000028</v>
      </c>
    </row>
    <row r="356" spans="2:16" x14ac:dyDescent="0.3">
      <c r="B356" s="1" t="s">
        <v>156</v>
      </c>
      <c r="C356" s="5" t="s">
        <v>46</v>
      </c>
      <c r="D356" s="14">
        <f t="shared" si="1"/>
        <v>0</v>
      </c>
      <c r="E356" s="14">
        <f t="shared" si="3"/>
        <v>0</v>
      </c>
      <c r="F356" s="14">
        <f t="shared" si="3"/>
        <v>0</v>
      </c>
      <c r="G356" s="14">
        <f t="shared" si="3"/>
        <v>0</v>
      </c>
      <c r="H356" s="14">
        <f t="shared" si="3"/>
        <v>0</v>
      </c>
      <c r="I356" s="14">
        <f t="shared" si="3"/>
        <v>0</v>
      </c>
      <c r="J356" s="14">
        <f t="shared" si="3"/>
        <v>0</v>
      </c>
      <c r="K356" s="14">
        <f t="shared" si="3"/>
        <v>0</v>
      </c>
      <c r="L356" s="14">
        <f t="shared" si="3"/>
        <v>0</v>
      </c>
      <c r="M356" s="14">
        <f t="shared" si="3"/>
        <v>0</v>
      </c>
      <c r="N356" s="14">
        <f t="shared" si="3"/>
        <v>0</v>
      </c>
      <c r="O356" s="14">
        <f t="shared" si="3"/>
        <v>0</v>
      </c>
      <c r="P356" s="14">
        <f t="shared" si="3"/>
        <v>0</v>
      </c>
    </row>
    <row r="357" spans="2:16" x14ac:dyDescent="0.3">
      <c r="B357" s="1" t="s">
        <v>156</v>
      </c>
      <c r="C357" s="5" t="s">
        <v>47</v>
      </c>
      <c r="D357" s="14">
        <f t="shared" si="1"/>
        <v>0</v>
      </c>
      <c r="E357" s="14">
        <f t="shared" si="3"/>
        <v>0</v>
      </c>
      <c r="F357" s="14">
        <f t="shared" si="3"/>
        <v>0</v>
      </c>
      <c r="G357" s="14">
        <f t="shared" si="3"/>
        <v>0</v>
      </c>
      <c r="H357" s="14">
        <f t="shared" si="3"/>
        <v>0</v>
      </c>
      <c r="I357" s="14">
        <f t="shared" si="3"/>
        <v>0</v>
      </c>
      <c r="J357" s="14">
        <f t="shared" si="3"/>
        <v>0</v>
      </c>
      <c r="K357" s="14">
        <f t="shared" si="3"/>
        <v>0</v>
      </c>
      <c r="L357" s="14">
        <f t="shared" si="3"/>
        <v>0</v>
      </c>
      <c r="M357" s="14">
        <f t="shared" si="3"/>
        <v>0</v>
      </c>
      <c r="N357" s="14">
        <f t="shared" si="3"/>
        <v>0</v>
      </c>
      <c r="O357" s="14">
        <f t="shared" si="3"/>
        <v>0</v>
      </c>
      <c r="P357" s="14">
        <f t="shared" si="3"/>
        <v>0</v>
      </c>
    </row>
    <row r="358" spans="2:16" x14ac:dyDescent="0.3">
      <c r="B358" s="1" t="s">
        <v>156</v>
      </c>
      <c r="C358" s="5" t="s">
        <v>48</v>
      </c>
      <c r="D358" s="14">
        <f t="shared" si="1"/>
        <v>0</v>
      </c>
      <c r="E358" s="14">
        <f t="shared" si="3"/>
        <v>0</v>
      </c>
      <c r="F358" s="14">
        <f t="shared" si="3"/>
        <v>0</v>
      </c>
      <c r="G358" s="14">
        <f t="shared" si="3"/>
        <v>0</v>
      </c>
      <c r="H358" s="14">
        <f t="shared" si="3"/>
        <v>0</v>
      </c>
      <c r="I358" s="14">
        <f t="shared" si="3"/>
        <v>0</v>
      </c>
      <c r="J358" s="14">
        <f t="shared" si="3"/>
        <v>0</v>
      </c>
      <c r="K358" s="14">
        <f t="shared" si="3"/>
        <v>0</v>
      </c>
      <c r="L358" s="14">
        <f t="shared" si="3"/>
        <v>0</v>
      </c>
      <c r="M358" s="14">
        <f t="shared" si="3"/>
        <v>0</v>
      </c>
      <c r="N358" s="14">
        <f t="shared" si="3"/>
        <v>0</v>
      </c>
      <c r="O358" s="14">
        <f t="shared" si="3"/>
        <v>0</v>
      </c>
      <c r="P358" s="14">
        <f t="shared" si="3"/>
        <v>0</v>
      </c>
    </row>
    <row r="359" spans="2:16" x14ac:dyDescent="0.3">
      <c r="B359" s="1" t="s">
        <v>156</v>
      </c>
      <c r="C359" s="5" t="s">
        <v>49</v>
      </c>
      <c r="D359" s="14">
        <f t="shared" si="1"/>
        <v>0</v>
      </c>
      <c r="E359" s="14">
        <f t="shared" si="3"/>
        <v>0</v>
      </c>
      <c r="F359" s="14">
        <f t="shared" si="3"/>
        <v>0</v>
      </c>
      <c r="G359" s="14">
        <f t="shared" si="3"/>
        <v>0</v>
      </c>
      <c r="H359" s="14">
        <f t="shared" si="3"/>
        <v>0</v>
      </c>
      <c r="I359" s="14">
        <f t="shared" si="3"/>
        <v>0</v>
      </c>
      <c r="J359" s="14">
        <f t="shared" si="3"/>
        <v>0</v>
      </c>
      <c r="K359" s="14">
        <f t="shared" si="3"/>
        <v>0</v>
      </c>
      <c r="L359" s="14">
        <f t="shared" si="3"/>
        <v>0</v>
      </c>
      <c r="M359" s="14">
        <f t="shared" si="3"/>
        <v>0</v>
      </c>
      <c r="N359" s="14">
        <f t="shared" si="3"/>
        <v>0</v>
      </c>
      <c r="O359" s="14">
        <f t="shared" si="3"/>
        <v>0</v>
      </c>
      <c r="P359" s="14">
        <f t="shared" si="3"/>
        <v>0</v>
      </c>
    </row>
    <row r="360" spans="2:16" x14ac:dyDescent="0.3">
      <c r="B360" s="1" t="s">
        <v>156</v>
      </c>
      <c r="C360" s="5" t="s">
        <v>50</v>
      </c>
      <c r="D360" s="14">
        <f t="shared" si="1"/>
        <v>0</v>
      </c>
      <c r="E360" s="14">
        <f t="shared" ref="E360:P375" si="4">E207-E54</f>
        <v>0</v>
      </c>
      <c r="F360" s="14">
        <f t="shared" si="4"/>
        <v>0</v>
      </c>
      <c r="G360" s="14">
        <f t="shared" si="4"/>
        <v>0</v>
      </c>
      <c r="H360" s="14">
        <f t="shared" si="4"/>
        <v>0</v>
      </c>
      <c r="I360" s="14">
        <f t="shared" si="4"/>
        <v>0</v>
      </c>
      <c r="J360" s="14">
        <f t="shared" si="4"/>
        <v>0</v>
      </c>
      <c r="K360" s="14">
        <f t="shared" si="4"/>
        <v>0</v>
      </c>
      <c r="L360" s="14">
        <f t="shared" si="4"/>
        <v>0</v>
      </c>
      <c r="M360" s="14">
        <f t="shared" si="4"/>
        <v>0</v>
      </c>
      <c r="N360" s="14">
        <f t="shared" si="4"/>
        <v>0</v>
      </c>
      <c r="O360" s="14">
        <f t="shared" si="4"/>
        <v>0</v>
      </c>
      <c r="P360" s="14">
        <f t="shared" si="4"/>
        <v>0</v>
      </c>
    </row>
    <row r="361" spans="2:16" x14ac:dyDescent="0.3">
      <c r="B361" s="1" t="s">
        <v>156</v>
      </c>
      <c r="C361" s="5" t="s">
        <v>51</v>
      </c>
      <c r="D361" s="14">
        <f t="shared" si="1"/>
        <v>0</v>
      </c>
      <c r="E361" s="14">
        <f t="shared" si="4"/>
        <v>0</v>
      </c>
      <c r="F361" s="14">
        <f t="shared" si="4"/>
        <v>-13853.28</v>
      </c>
      <c r="G361" s="14">
        <f t="shared" si="4"/>
        <v>0</v>
      </c>
      <c r="H361" s="14">
        <f t="shared" si="4"/>
        <v>-16238.73</v>
      </c>
      <c r="I361" s="14">
        <f t="shared" si="4"/>
        <v>0</v>
      </c>
      <c r="J361" s="14">
        <f t="shared" si="4"/>
        <v>0</v>
      </c>
      <c r="K361" s="14">
        <f t="shared" si="4"/>
        <v>0</v>
      </c>
      <c r="L361" s="14">
        <f t="shared" si="4"/>
        <v>0</v>
      </c>
      <c r="M361" s="14">
        <f t="shared" si="4"/>
        <v>0</v>
      </c>
      <c r="N361" s="14">
        <f t="shared" si="4"/>
        <v>0</v>
      </c>
      <c r="O361" s="14">
        <f t="shared" si="4"/>
        <v>0</v>
      </c>
      <c r="P361" s="14">
        <f t="shared" si="4"/>
        <v>-30092.010000000009</v>
      </c>
    </row>
    <row r="362" spans="2:16" x14ac:dyDescent="0.3">
      <c r="B362" s="1" t="s">
        <v>156</v>
      </c>
      <c r="C362" s="5" t="s">
        <v>52</v>
      </c>
      <c r="D362" s="14">
        <f t="shared" si="1"/>
        <v>0</v>
      </c>
      <c r="E362" s="14">
        <f t="shared" si="4"/>
        <v>0</v>
      </c>
      <c r="F362" s="14">
        <f t="shared" si="4"/>
        <v>0</v>
      </c>
      <c r="G362" s="14">
        <f t="shared" si="4"/>
        <v>0</v>
      </c>
      <c r="H362" s="14">
        <f t="shared" si="4"/>
        <v>0</v>
      </c>
      <c r="I362" s="14">
        <f t="shared" si="4"/>
        <v>0</v>
      </c>
      <c r="J362" s="14">
        <f t="shared" si="4"/>
        <v>0</v>
      </c>
      <c r="K362" s="14">
        <f t="shared" si="4"/>
        <v>0</v>
      </c>
      <c r="L362" s="14">
        <f t="shared" si="4"/>
        <v>0</v>
      </c>
      <c r="M362" s="14">
        <f t="shared" si="4"/>
        <v>0</v>
      </c>
      <c r="N362" s="14">
        <f t="shared" si="4"/>
        <v>0</v>
      </c>
      <c r="O362" s="14">
        <f t="shared" si="4"/>
        <v>0</v>
      </c>
      <c r="P362" s="14">
        <f t="shared" si="4"/>
        <v>0</v>
      </c>
    </row>
    <row r="363" spans="2:16" x14ac:dyDescent="0.3">
      <c r="B363" s="1" t="s">
        <v>156</v>
      </c>
      <c r="C363" s="5" t="s">
        <v>53</v>
      </c>
      <c r="D363" s="14">
        <f t="shared" si="1"/>
        <v>0</v>
      </c>
      <c r="E363" s="14">
        <f t="shared" si="4"/>
        <v>0</v>
      </c>
      <c r="F363" s="14">
        <f t="shared" si="4"/>
        <v>0</v>
      </c>
      <c r="G363" s="14">
        <f t="shared" si="4"/>
        <v>0</v>
      </c>
      <c r="H363" s="14">
        <f t="shared" si="4"/>
        <v>0</v>
      </c>
      <c r="I363" s="14">
        <f t="shared" si="4"/>
        <v>0</v>
      </c>
      <c r="J363" s="14">
        <f t="shared" si="4"/>
        <v>0</v>
      </c>
      <c r="K363" s="14">
        <f t="shared" si="4"/>
        <v>0</v>
      </c>
      <c r="L363" s="14">
        <f t="shared" si="4"/>
        <v>0</v>
      </c>
      <c r="M363" s="14">
        <f t="shared" si="4"/>
        <v>0</v>
      </c>
      <c r="N363" s="14">
        <f t="shared" si="4"/>
        <v>0</v>
      </c>
      <c r="O363" s="14">
        <f t="shared" si="4"/>
        <v>0</v>
      </c>
      <c r="P363" s="14">
        <f t="shared" si="4"/>
        <v>0</v>
      </c>
    </row>
    <row r="364" spans="2:16" x14ac:dyDescent="0.3">
      <c r="B364" s="1" t="s">
        <v>156</v>
      </c>
      <c r="C364" s="5" t="s">
        <v>54</v>
      </c>
      <c r="D364" s="14">
        <f t="shared" si="1"/>
        <v>0</v>
      </c>
      <c r="E364" s="14">
        <f t="shared" si="4"/>
        <v>0</v>
      </c>
      <c r="F364" s="14">
        <f t="shared" si="4"/>
        <v>0</v>
      </c>
      <c r="G364" s="14">
        <f t="shared" si="4"/>
        <v>0</v>
      </c>
      <c r="H364" s="14">
        <f t="shared" si="4"/>
        <v>0</v>
      </c>
      <c r="I364" s="14">
        <f t="shared" si="4"/>
        <v>0</v>
      </c>
      <c r="J364" s="14">
        <f t="shared" si="4"/>
        <v>0</v>
      </c>
      <c r="K364" s="14">
        <f t="shared" si="4"/>
        <v>0</v>
      </c>
      <c r="L364" s="14">
        <f t="shared" si="4"/>
        <v>0</v>
      </c>
      <c r="M364" s="14">
        <f t="shared" si="4"/>
        <v>0</v>
      </c>
      <c r="N364" s="14">
        <f t="shared" si="4"/>
        <v>0</v>
      </c>
      <c r="O364" s="14">
        <f t="shared" si="4"/>
        <v>0</v>
      </c>
      <c r="P364" s="14">
        <f t="shared" si="4"/>
        <v>0</v>
      </c>
    </row>
    <row r="365" spans="2:16" x14ac:dyDescent="0.3">
      <c r="B365" s="1" t="s">
        <v>156</v>
      </c>
      <c r="C365" s="5" t="s">
        <v>55</v>
      </c>
      <c r="D365" s="14">
        <f t="shared" si="1"/>
        <v>0</v>
      </c>
      <c r="E365" s="14">
        <f t="shared" si="4"/>
        <v>0</v>
      </c>
      <c r="F365" s="14">
        <f t="shared" si="4"/>
        <v>0</v>
      </c>
      <c r="G365" s="14">
        <f t="shared" si="4"/>
        <v>0</v>
      </c>
      <c r="H365" s="14">
        <f t="shared" si="4"/>
        <v>0</v>
      </c>
      <c r="I365" s="14">
        <f t="shared" si="4"/>
        <v>0</v>
      </c>
      <c r="J365" s="14">
        <f t="shared" si="4"/>
        <v>0</v>
      </c>
      <c r="K365" s="14">
        <f t="shared" si="4"/>
        <v>0</v>
      </c>
      <c r="L365" s="14">
        <f t="shared" si="4"/>
        <v>0</v>
      </c>
      <c r="M365" s="14">
        <f t="shared" si="4"/>
        <v>0</v>
      </c>
      <c r="N365" s="14">
        <f t="shared" si="4"/>
        <v>0</v>
      </c>
      <c r="O365" s="14">
        <f t="shared" si="4"/>
        <v>0</v>
      </c>
      <c r="P365" s="14">
        <f t="shared" si="4"/>
        <v>0</v>
      </c>
    </row>
    <row r="366" spans="2:16" x14ac:dyDescent="0.3">
      <c r="B366" s="1" t="s">
        <v>156</v>
      </c>
      <c r="C366" s="5" t="s">
        <v>56</v>
      </c>
      <c r="D366" s="14">
        <f t="shared" si="1"/>
        <v>0</v>
      </c>
      <c r="E366" s="14">
        <f t="shared" si="4"/>
        <v>0</v>
      </c>
      <c r="F366" s="14">
        <f t="shared" si="4"/>
        <v>0</v>
      </c>
      <c r="G366" s="14">
        <f t="shared" si="4"/>
        <v>0</v>
      </c>
      <c r="H366" s="14">
        <f t="shared" si="4"/>
        <v>0</v>
      </c>
      <c r="I366" s="14">
        <f t="shared" si="4"/>
        <v>0</v>
      </c>
      <c r="J366" s="14">
        <f t="shared" si="4"/>
        <v>0</v>
      </c>
      <c r="K366" s="14">
        <f t="shared" si="4"/>
        <v>0</v>
      </c>
      <c r="L366" s="14">
        <f t="shared" si="4"/>
        <v>0</v>
      </c>
      <c r="M366" s="14">
        <f t="shared" si="4"/>
        <v>0</v>
      </c>
      <c r="N366" s="14">
        <f t="shared" si="4"/>
        <v>0</v>
      </c>
      <c r="O366" s="14">
        <f t="shared" si="4"/>
        <v>0</v>
      </c>
      <c r="P366" s="14">
        <f t="shared" si="4"/>
        <v>0</v>
      </c>
    </row>
    <row r="367" spans="2:16" x14ac:dyDescent="0.3">
      <c r="B367" s="1" t="s">
        <v>156</v>
      </c>
      <c r="C367" s="5" t="s">
        <v>57</v>
      </c>
      <c r="D367" s="14">
        <f t="shared" si="1"/>
        <v>0</v>
      </c>
      <c r="E367" s="14">
        <f t="shared" si="4"/>
        <v>0</v>
      </c>
      <c r="F367" s="14">
        <f t="shared" si="4"/>
        <v>0</v>
      </c>
      <c r="G367" s="14">
        <f t="shared" si="4"/>
        <v>0</v>
      </c>
      <c r="H367" s="14">
        <f t="shared" si="4"/>
        <v>0</v>
      </c>
      <c r="I367" s="14">
        <f t="shared" si="4"/>
        <v>0</v>
      </c>
      <c r="J367" s="14">
        <f t="shared" si="4"/>
        <v>0</v>
      </c>
      <c r="K367" s="14">
        <f t="shared" si="4"/>
        <v>0</v>
      </c>
      <c r="L367" s="14">
        <f t="shared" si="4"/>
        <v>0</v>
      </c>
      <c r="M367" s="14">
        <f t="shared" si="4"/>
        <v>0</v>
      </c>
      <c r="N367" s="14">
        <f t="shared" si="4"/>
        <v>0</v>
      </c>
      <c r="O367" s="14">
        <f t="shared" si="4"/>
        <v>0</v>
      </c>
      <c r="P367" s="14">
        <f t="shared" si="4"/>
        <v>0</v>
      </c>
    </row>
    <row r="368" spans="2:16" x14ac:dyDescent="0.3">
      <c r="B368" s="1" t="s">
        <v>156</v>
      </c>
      <c r="C368" s="5" t="s">
        <v>58</v>
      </c>
      <c r="D368" s="14">
        <f t="shared" si="1"/>
        <v>0</v>
      </c>
      <c r="E368" s="14">
        <f t="shared" si="4"/>
        <v>0</v>
      </c>
      <c r="F368" s="14">
        <f t="shared" si="4"/>
        <v>0</v>
      </c>
      <c r="G368" s="14">
        <f t="shared" si="4"/>
        <v>0</v>
      </c>
      <c r="H368" s="14">
        <f t="shared" si="4"/>
        <v>0</v>
      </c>
      <c r="I368" s="14">
        <f t="shared" si="4"/>
        <v>0</v>
      </c>
      <c r="J368" s="14">
        <f t="shared" si="4"/>
        <v>0</v>
      </c>
      <c r="K368" s="14">
        <f t="shared" si="4"/>
        <v>0</v>
      </c>
      <c r="L368" s="14">
        <f t="shared" si="4"/>
        <v>0</v>
      </c>
      <c r="M368" s="14">
        <f t="shared" si="4"/>
        <v>0</v>
      </c>
      <c r="N368" s="14">
        <f t="shared" si="4"/>
        <v>0</v>
      </c>
      <c r="O368" s="14">
        <f t="shared" si="4"/>
        <v>0</v>
      </c>
      <c r="P368" s="14">
        <f t="shared" si="4"/>
        <v>0</v>
      </c>
    </row>
    <row r="369" spans="2:16" x14ac:dyDescent="0.3">
      <c r="B369" s="1" t="s">
        <v>156</v>
      </c>
      <c r="C369" s="5" t="s">
        <v>59</v>
      </c>
      <c r="D369" s="14">
        <f t="shared" si="1"/>
        <v>0</v>
      </c>
      <c r="E369" s="14">
        <f t="shared" si="4"/>
        <v>0</v>
      </c>
      <c r="F369" s="14">
        <f t="shared" si="4"/>
        <v>0</v>
      </c>
      <c r="G369" s="14">
        <f t="shared" si="4"/>
        <v>0</v>
      </c>
      <c r="H369" s="14">
        <f t="shared" si="4"/>
        <v>0</v>
      </c>
      <c r="I369" s="14">
        <f t="shared" si="4"/>
        <v>0</v>
      </c>
      <c r="J369" s="14">
        <f t="shared" si="4"/>
        <v>0</v>
      </c>
      <c r="K369" s="14">
        <f t="shared" si="4"/>
        <v>0</v>
      </c>
      <c r="L369" s="14">
        <f t="shared" si="4"/>
        <v>0</v>
      </c>
      <c r="M369" s="14">
        <f t="shared" si="4"/>
        <v>0</v>
      </c>
      <c r="N369" s="14">
        <f t="shared" si="4"/>
        <v>0</v>
      </c>
      <c r="O369" s="14">
        <f t="shared" si="4"/>
        <v>0</v>
      </c>
      <c r="P369" s="14">
        <f t="shared" si="4"/>
        <v>0</v>
      </c>
    </row>
    <row r="370" spans="2:16" x14ac:dyDescent="0.3">
      <c r="B370" s="1" t="s">
        <v>156</v>
      </c>
      <c r="C370" s="5" t="s">
        <v>60</v>
      </c>
      <c r="D370" s="14">
        <f t="shared" si="1"/>
        <v>0</v>
      </c>
      <c r="E370" s="14">
        <f t="shared" si="4"/>
        <v>0</v>
      </c>
      <c r="F370" s="14">
        <f t="shared" si="4"/>
        <v>0</v>
      </c>
      <c r="G370" s="14">
        <f t="shared" si="4"/>
        <v>0</v>
      </c>
      <c r="H370" s="14">
        <f t="shared" si="4"/>
        <v>0</v>
      </c>
      <c r="I370" s="14">
        <f t="shared" si="4"/>
        <v>0</v>
      </c>
      <c r="J370" s="14">
        <f t="shared" si="4"/>
        <v>0</v>
      </c>
      <c r="K370" s="14">
        <f t="shared" si="4"/>
        <v>0</v>
      </c>
      <c r="L370" s="14">
        <f t="shared" si="4"/>
        <v>0</v>
      </c>
      <c r="M370" s="14">
        <f t="shared" si="4"/>
        <v>0</v>
      </c>
      <c r="N370" s="14">
        <f t="shared" si="4"/>
        <v>0</v>
      </c>
      <c r="O370" s="14">
        <f t="shared" si="4"/>
        <v>0</v>
      </c>
      <c r="P370" s="14">
        <f t="shared" si="4"/>
        <v>0</v>
      </c>
    </row>
    <row r="371" spans="2:16" x14ac:dyDescent="0.3">
      <c r="B371" s="1" t="s">
        <v>156</v>
      </c>
      <c r="C371" s="5" t="s">
        <v>61</v>
      </c>
      <c r="D371" s="14">
        <f t="shared" si="1"/>
        <v>0</v>
      </c>
      <c r="E371" s="14">
        <f t="shared" si="4"/>
        <v>0</v>
      </c>
      <c r="F371" s="14">
        <f t="shared" si="4"/>
        <v>-4488.18</v>
      </c>
      <c r="G371" s="14">
        <f t="shared" si="4"/>
        <v>0</v>
      </c>
      <c r="H371" s="14">
        <f t="shared" si="4"/>
        <v>0</v>
      </c>
      <c r="I371" s="14">
        <f t="shared" si="4"/>
        <v>0</v>
      </c>
      <c r="J371" s="14">
        <f t="shared" si="4"/>
        <v>0</v>
      </c>
      <c r="K371" s="14">
        <f t="shared" si="4"/>
        <v>-4576.5299999999988</v>
      </c>
      <c r="L371" s="14">
        <f t="shared" si="4"/>
        <v>0</v>
      </c>
      <c r="M371" s="14">
        <f t="shared" si="4"/>
        <v>0</v>
      </c>
      <c r="N371" s="14">
        <f t="shared" si="4"/>
        <v>0</v>
      </c>
      <c r="O371" s="14">
        <f t="shared" si="4"/>
        <v>0</v>
      </c>
      <c r="P371" s="14">
        <f t="shared" si="4"/>
        <v>-9064.710000000021</v>
      </c>
    </row>
    <row r="372" spans="2:16" x14ac:dyDescent="0.3">
      <c r="B372" s="1" t="s">
        <v>156</v>
      </c>
      <c r="C372" s="5" t="s">
        <v>62</v>
      </c>
      <c r="D372" s="14">
        <f t="shared" si="1"/>
        <v>0</v>
      </c>
      <c r="E372" s="14">
        <f t="shared" si="4"/>
        <v>0</v>
      </c>
      <c r="F372" s="14">
        <f t="shared" si="4"/>
        <v>0</v>
      </c>
      <c r="G372" s="14">
        <f t="shared" si="4"/>
        <v>0</v>
      </c>
      <c r="H372" s="14">
        <f t="shared" si="4"/>
        <v>0</v>
      </c>
      <c r="I372" s="14">
        <f t="shared" si="4"/>
        <v>0</v>
      </c>
      <c r="J372" s="14">
        <f t="shared" si="4"/>
        <v>0</v>
      </c>
      <c r="K372" s="14">
        <f t="shared" si="4"/>
        <v>0</v>
      </c>
      <c r="L372" s="14">
        <f t="shared" si="4"/>
        <v>0</v>
      </c>
      <c r="M372" s="14">
        <f t="shared" si="4"/>
        <v>0</v>
      </c>
      <c r="N372" s="14">
        <f t="shared" si="4"/>
        <v>0</v>
      </c>
      <c r="O372" s="14">
        <f t="shared" si="4"/>
        <v>0</v>
      </c>
      <c r="P372" s="14">
        <f t="shared" si="4"/>
        <v>0</v>
      </c>
    </row>
    <row r="373" spans="2:16" x14ac:dyDescent="0.3">
      <c r="B373" s="1" t="s">
        <v>156</v>
      </c>
      <c r="C373" s="5" t="s">
        <v>63</v>
      </c>
      <c r="D373" s="14">
        <f t="shared" si="1"/>
        <v>0</v>
      </c>
      <c r="E373" s="14">
        <f t="shared" si="4"/>
        <v>0</v>
      </c>
      <c r="F373" s="14">
        <f t="shared" si="4"/>
        <v>0</v>
      </c>
      <c r="G373" s="14">
        <f t="shared" si="4"/>
        <v>0</v>
      </c>
      <c r="H373" s="14">
        <f t="shared" si="4"/>
        <v>0</v>
      </c>
      <c r="I373" s="14">
        <f t="shared" si="4"/>
        <v>0</v>
      </c>
      <c r="J373" s="14">
        <f t="shared" si="4"/>
        <v>0</v>
      </c>
      <c r="K373" s="14">
        <f t="shared" si="4"/>
        <v>0</v>
      </c>
      <c r="L373" s="14">
        <f t="shared" si="4"/>
        <v>0</v>
      </c>
      <c r="M373" s="14">
        <f t="shared" si="4"/>
        <v>0</v>
      </c>
      <c r="N373" s="14">
        <f t="shared" si="4"/>
        <v>0</v>
      </c>
      <c r="O373" s="14">
        <f t="shared" si="4"/>
        <v>0</v>
      </c>
      <c r="P373" s="14">
        <f t="shared" si="4"/>
        <v>0</v>
      </c>
    </row>
    <row r="374" spans="2:16" x14ac:dyDescent="0.3">
      <c r="B374" s="1" t="s">
        <v>156</v>
      </c>
      <c r="C374" s="5" t="s">
        <v>64</v>
      </c>
      <c r="D374" s="14">
        <f t="shared" si="1"/>
        <v>0</v>
      </c>
      <c r="E374" s="14">
        <f t="shared" si="4"/>
        <v>0</v>
      </c>
      <c r="F374" s="14">
        <f t="shared" si="4"/>
        <v>0</v>
      </c>
      <c r="G374" s="14">
        <f t="shared" si="4"/>
        <v>0</v>
      </c>
      <c r="H374" s="14">
        <f t="shared" si="4"/>
        <v>0</v>
      </c>
      <c r="I374" s="14">
        <f t="shared" si="4"/>
        <v>0</v>
      </c>
      <c r="J374" s="14">
        <f t="shared" si="4"/>
        <v>0</v>
      </c>
      <c r="K374" s="14">
        <f t="shared" si="4"/>
        <v>0</v>
      </c>
      <c r="L374" s="14">
        <f t="shared" si="4"/>
        <v>0</v>
      </c>
      <c r="M374" s="14">
        <f t="shared" si="4"/>
        <v>0</v>
      </c>
      <c r="N374" s="14">
        <f t="shared" si="4"/>
        <v>0</v>
      </c>
      <c r="O374" s="14">
        <f t="shared" si="4"/>
        <v>0</v>
      </c>
      <c r="P374" s="14">
        <f t="shared" si="4"/>
        <v>0</v>
      </c>
    </row>
    <row r="375" spans="2:16" x14ac:dyDescent="0.3">
      <c r="B375" s="1" t="s">
        <v>156</v>
      </c>
      <c r="C375" s="5" t="s">
        <v>65</v>
      </c>
      <c r="D375" s="14">
        <f t="shared" si="1"/>
        <v>0</v>
      </c>
      <c r="E375" s="14">
        <f t="shared" si="4"/>
        <v>0</v>
      </c>
      <c r="F375" s="14">
        <f t="shared" si="4"/>
        <v>0</v>
      </c>
      <c r="G375" s="14">
        <f t="shared" si="4"/>
        <v>0</v>
      </c>
      <c r="H375" s="14">
        <f t="shared" si="4"/>
        <v>0</v>
      </c>
      <c r="I375" s="14">
        <f t="shared" si="4"/>
        <v>0</v>
      </c>
      <c r="J375" s="14">
        <f t="shared" si="4"/>
        <v>0</v>
      </c>
      <c r="K375" s="14">
        <f t="shared" si="4"/>
        <v>0</v>
      </c>
      <c r="L375" s="14">
        <f t="shared" si="4"/>
        <v>0</v>
      </c>
      <c r="M375" s="14">
        <f t="shared" si="4"/>
        <v>0</v>
      </c>
      <c r="N375" s="14">
        <f t="shared" si="4"/>
        <v>0</v>
      </c>
      <c r="O375" s="14">
        <f t="shared" si="4"/>
        <v>0</v>
      </c>
      <c r="P375" s="14">
        <f t="shared" si="4"/>
        <v>0</v>
      </c>
    </row>
    <row r="376" spans="2:16" x14ac:dyDescent="0.3">
      <c r="B376" s="1" t="s">
        <v>156</v>
      </c>
      <c r="C376" s="5" t="s">
        <v>66</v>
      </c>
      <c r="D376" s="14">
        <f t="shared" si="1"/>
        <v>0</v>
      </c>
      <c r="E376" s="14">
        <f t="shared" ref="E376:P378" si="5">E223-E70</f>
        <v>0</v>
      </c>
      <c r="F376" s="14">
        <f t="shared" si="5"/>
        <v>0</v>
      </c>
      <c r="G376" s="14">
        <f t="shared" si="5"/>
        <v>0</v>
      </c>
      <c r="H376" s="14">
        <f t="shared" si="5"/>
        <v>0</v>
      </c>
      <c r="I376" s="14">
        <f t="shared" si="5"/>
        <v>0</v>
      </c>
      <c r="J376" s="14">
        <f t="shared" si="5"/>
        <v>0</v>
      </c>
      <c r="K376" s="14">
        <f t="shared" si="5"/>
        <v>0</v>
      </c>
      <c r="L376" s="14">
        <f t="shared" si="5"/>
        <v>0</v>
      </c>
      <c r="M376" s="14">
        <f t="shared" si="5"/>
        <v>0</v>
      </c>
      <c r="N376" s="14">
        <f t="shared" si="5"/>
        <v>0</v>
      </c>
      <c r="O376" s="14">
        <f t="shared" si="5"/>
        <v>0</v>
      </c>
      <c r="P376" s="14">
        <f t="shared" si="5"/>
        <v>0</v>
      </c>
    </row>
    <row r="377" spans="2:16" x14ac:dyDescent="0.3">
      <c r="B377" s="1" t="s">
        <v>156</v>
      </c>
      <c r="C377" s="5" t="s">
        <v>67</v>
      </c>
      <c r="D377" s="14">
        <f t="shared" si="1"/>
        <v>0</v>
      </c>
      <c r="E377" s="14">
        <f t="shared" si="5"/>
        <v>0</v>
      </c>
      <c r="F377" s="14">
        <f t="shared" si="5"/>
        <v>0</v>
      </c>
      <c r="G377" s="14">
        <f t="shared" si="5"/>
        <v>0</v>
      </c>
      <c r="H377" s="14">
        <f t="shared" si="5"/>
        <v>-1113.2099999999991</v>
      </c>
      <c r="I377" s="14">
        <f t="shared" si="5"/>
        <v>0</v>
      </c>
      <c r="J377" s="14">
        <f t="shared" si="5"/>
        <v>0</v>
      </c>
      <c r="K377" s="14">
        <f t="shared" si="5"/>
        <v>-689.12999999999738</v>
      </c>
      <c r="L377" s="14">
        <f t="shared" si="5"/>
        <v>0</v>
      </c>
      <c r="M377" s="14">
        <f t="shared" si="5"/>
        <v>-2155.739999999998</v>
      </c>
      <c r="N377" s="14">
        <f t="shared" si="5"/>
        <v>-2915.5500000000029</v>
      </c>
      <c r="O377" s="14">
        <f t="shared" si="5"/>
        <v>0</v>
      </c>
      <c r="P377" s="14">
        <f t="shared" si="5"/>
        <v>-6873.6300000000047</v>
      </c>
    </row>
    <row r="378" spans="2:16" x14ac:dyDescent="0.3">
      <c r="B378" s="1" t="s">
        <v>156</v>
      </c>
      <c r="C378" s="5" t="s">
        <v>68</v>
      </c>
      <c r="D378" s="14">
        <f t="shared" si="1"/>
        <v>0</v>
      </c>
      <c r="E378" s="14">
        <f t="shared" si="5"/>
        <v>-229.71000000000004</v>
      </c>
      <c r="F378" s="14">
        <f t="shared" si="5"/>
        <v>-971.84999999999945</v>
      </c>
      <c r="G378" s="14">
        <f t="shared" si="5"/>
        <v>-106.01999999999953</v>
      </c>
      <c r="H378" s="14">
        <f t="shared" si="5"/>
        <v>-2297.0999999999995</v>
      </c>
      <c r="I378" s="14">
        <f t="shared" si="5"/>
        <v>-2367.7799999999997</v>
      </c>
      <c r="J378" s="14">
        <f t="shared" si="5"/>
        <v>-1325.2499999999991</v>
      </c>
      <c r="K378" s="14">
        <f t="shared" si="5"/>
        <v>-2314.7699999999995</v>
      </c>
      <c r="L378" s="14">
        <f t="shared" si="5"/>
        <v>-4735.5600000000004</v>
      </c>
      <c r="M378" s="14">
        <f t="shared" si="5"/>
        <v>-2067.3900000000003</v>
      </c>
      <c r="N378" s="14">
        <f t="shared" si="5"/>
        <v>-1466.6099999999997</v>
      </c>
      <c r="O378" s="14">
        <f t="shared" si="5"/>
        <v>-300.38999999999942</v>
      </c>
      <c r="P378" s="14">
        <f t="shared" si="5"/>
        <v>-18182.430000000008</v>
      </c>
    </row>
    <row r="379" spans="2:16" x14ac:dyDescent="0.3">
      <c r="B379" s="1" t="s">
        <v>156</v>
      </c>
      <c r="C379" s="5" t="s">
        <v>69</v>
      </c>
      <c r="D379" s="14">
        <f t="shared" ref="D379:P442" si="6">D226-D73</f>
        <v>0</v>
      </c>
      <c r="E379" s="14">
        <f t="shared" si="6"/>
        <v>0</v>
      </c>
      <c r="F379" s="14">
        <f t="shared" si="6"/>
        <v>0</v>
      </c>
      <c r="G379" s="14">
        <f t="shared" si="6"/>
        <v>0</v>
      </c>
      <c r="H379" s="14">
        <f t="shared" si="6"/>
        <v>0</v>
      </c>
      <c r="I379" s="14">
        <f t="shared" si="6"/>
        <v>0</v>
      </c>
      <c r="J379" s="14">
        <f t="shared" si="6"/>
        <v>0</v>
      </c>
      <c r="K379" s="14">
        <f t="shared" si="6"/>
        <v>0</v>
      </c>
      <c r="L379" s="14">
        <f t="shared" si="6"/>
        <v>0</v>
      </c>
      <c r="M379" s="14">
        <f t="shared" si="6"/>
        <v>0</v>
      </c>
      <c r="N379" s="14">
        <f t="shared" si="6"/>
        <v>0</v>
      </c>
      <c r="O379" s="14">
        <f t="shared" si="6"/>
        <v>0</v>
      </c>
      <c r="P379" s="14">
        <f t="shared" si="6"/>
        <v>0</v>
      </c>
    </row>
    <row r="380" spans="2:16" x14ac:dyDescent="0.3">
      <c r="B380" s="1" t="s">
        <v>156</v>
      </c>
      <c r="C380" s="5" t="s">
        <v>70</v>
      </c>
      <c r="D380" s="14">
        <f t="shared" si="6"/>
        <v>0</v>
      </c>
      <c r="E380" s="14">
        <f t="shared" si="6"/>
        <v>0</v>
      </c>
      <c r="F380" s="14">
        <f t="shared" si="6"/>
        <v>0</v>
      </c>
      <c r="G380" s="14">
        <f t="shared" si="6"/>
        <v>0</v>
      </c>
      <c r="H380" s="14">
        <f t="shared" si="6"/>
        <v>0</v>
      </c>
      <c r="I380" s="14">
        <f t="shared" si="6"/>
        <v>0</v>
      </c>
      <c r="J380" s="14">
        <f t="shared" si="6"/>
        <v>0</v>
      </c>
      <c r="K380" s="14">
        <f t="shared" si="6"/>
        <v>0</v>
      </c>
      <c r="L380" s="14">
        <f t="shared" si="6"/>
        <v>0</v>
      </c>
      <c r="M380" s="14">
        <f t="shared" si="6"/>
        <v>0</v>
      </c>
      <c r="N380" s="14">
        <f t="shared" si="6"/>
        <v>0</v>
      </c>
      <c r="O380" s="14">
        <f t="shared" si="6"/>
        <v>0</v>
      </c>
      <c r="P380" s="14">
        <f t="shared" si="6"/>
        <v>0</v>
      </c>
    </row>
    <row r="381" spans="2:16" x14ac:dyDescent="0.3">
      <c r="B381" s="1" t="s">
        <v>156</v>
      </c>
      <c r="C381" s="5" t="s">
        <v>71</v>
      </c>
      <c r="D381" s="14">
        <f t="shared" si="6"/>
        <v>0</v>
      </c>
      <c r="E381" s="14">
        <f t="shared" si="6"/>
        <v>0</v>
      </c>
      <c r="F381" s="14">
        <f t="shared" si="6"/>
        <v>0</v>
      </c>
      <c r="G381" s="14">
        <f t="shared" si="6"/>
        <v>0</v>
      </c>
      <c r="H381" s="14">
        <f t="shared" si="6"/>
        <v>0</v>
      </c>
      <c r="I381" s="14">
        <f t="shared" si="6"/>
        <v>0</v>
      </c>
      <c r="J381" s="14">
        <f t="shared" si="6"/>
        <v>0</v>
      </c>
      <c r="K381" s="14">
        <f t="shared" si="6"/>
        <v>0</v>
      </c>
      <c r="L381" s="14">
        <f t="shared" si="6"/>
        <v>0</v>
      </c>
      <c r="M381" s="14">
        <f t="shared" si="6"/>
        <v>0</v>
      </c>
      <c r="N381" s="14">
        <f t="shared" si="6"/>
        <v>0</v>
      </c>
      <c r="O381" s="14">
        <f t="shared" si="6"/>
        <v>0</v>
      </c>
      <c r="P381" s="14">
        <f t="shared" si="6"/>
        <v>0</v>
      </c>
    </row>
    <row r="382" spans="2:16" x14ac:dyDescent="0.3">
      <c r="B382" s="1" t="s">
        <v>156</v>
      </c>
      <c r="C382" s="5" t="s">
        <v>72</v>
      </c>
      <c r="D382" s="14">
        <f t="shared" si="6"/>
        <v>0</v>
      </c>
      <c r="E382" s="14">
        <f t="shared" si="6"/>
        <v>0</v>
      </c>
      <c r="F382" s="14">
        <f t="shared" si="6"/>
        <v>0</v>
      </c>
      <c r="G382" s="14">
        <f t="shared" si="6"/>
        <v>0</v>
      </c>
      <c r="H382" s="14">
        <f t="shared" si="6"/>
        <v>0</v>
      </c>
      <c r="I382" s="14">
        <f t="shared" si="6"/>
        <v>0</v>
      </c>
      <c r="J382" s="14">
        <f t="shared" si="6"/>
        <v>0</v>
      </c>
      <c r="K382" s="14">
        <f t="shared" si="6"/>
        <v>0</v>
      </c>
      <c r="L382" s="14">
        <f t="shared" si="6"/>
        <v>0</v>
      </c>
      <c r="M382" s="14">
        <f t="shared" si="6"/>
        <v>0</v>
      </c>
      <c r="N382" s="14">
        <f t="shared" si="6"/>
        <v>0</v>
      </c>
      <c r="O382" s="14">
        <f t="shared" si="6"/>
        <v>0</v>
      </c>
      <c r="P382" s="14">
        <f t="shared" si="6"/>
        <v>0</v>
      </c>
    </row>
    <row r="383" spans="2:16" x14ac:dyDescent="0.3">
      <c r="B383" s="1" t="s">
        <v>156</v>
      </c>
      <c r="C383" s="5" t="s">
        <v>73</v>
      </c>
      <c r="D383" s="14">
        <f t="shared" si="6"/>
        <v>0</v>
      </c>
      <c r="E383" s="14">
        <f t="shared" si="6"/>
        <v>0</v>
      </c>
      <c r="F383" s="14">
        <f t="shared" si="6"/>
        <v>0</v>
      </c>
      <c r="G383" s="14">
        <f t="shared" si="6"/>
        <v>0</v>
      </c>
      <c r="H383" s="14">
        <f t="shared" si="6"/>
        <v>0</v>
      </c>
      <c r="I383" s="14">
        <f t="shared" si="6"/>
        <v>0</v>
      </c>
      <c r="J383" s="14">
        <f t="shared" si="6"/>
        <v>0</v>
      </c>
      <c r="K383" s="14">
        <f t="shared" si="6"/>
        <v>0</v>
      </c>
      <c r="L383" s="14">
        <f t="shared" si="6"/>
        <v>0</v>
      </c>
      <c r="M383" s="14">
        <f t="shared" si="6"/>
        <v>0</v>
      </c>
      <c r="N383" s="14">
        <f t="shared" si="6"/>
        <v>0</v>
      </c>
      <c r="O383" s="14">
        <f t="shared" si="6"/>
        <v>0</v>
      </c>
      <c r="P383" s="14">
        <f t="shared" si="6"/>
        <v>0</v>
      </c>
    </row>
    <row r="384" spans="2:16" x14ac:dyDescent="0.3">
      <c r="B384" s="1" t="s">
        <v>156</v>
      </c>
      <c r="C384" s="5" t="s">
        <v>74</v>
      </c>
      <c r="D384" s="14">
        <f t="shared" si="6"/>
        <v>0</v>
      </c>
      <c r="E384" s="14">
        <f t="shared" si="6"/>
        <v>0</v>
      </c>
      <c r="F384" s="14">
        <f t="shared" si="6"/>
        <v>-4223.130000000001</v>
      </c>
      <c r="G384" s="14">
        <f t="shared" si="6"/>
        <v>-742.13999999999942</v>
      </c>
      <c r="H384" s="14">
        <f t="shared" si="6"/>
        <v>-4028.76</v>
      </c>
      <c r="I384" s="14">
        <f t="shared" si="6"/>
        <v>0</v>
      </c>
      <c r="J384" s="14">
        <f t="shared" si="6"/>
        <v>0</v>
      </c>
      <c r="K384" s="14">
        <f t="shared" si="6"/>
        <v>0</v>
      </c>
      <c r="L384" s="14">
        <f t="shared" si="6"/>
        <v>0</v>
      </c>
      <c r="M384" s="14">
        <f t="shared" si="6"/>
        <v>0</v>
      </c>
      <c r="N384" s="14">
        <f t="shared" si="6"/>
        <v>0</v>
      </c>
      <c r="O384" s="14">
        <f t="shared" si="6"/>
        <v>0</v>
      </c>
      <c r="P384" s="14">
        <f t="shared" si="6"/>
        <v>-8994.0299999999988</v>
      </c>
    </row>
    <row r="385" spans="2:16" x14ac:dyDescent="0.3">
      <c r="B385" s="1" t="s">
        <v>156</v>
      </c>
      <c r="C385" s="5" t="s">
        <v>75</v>
      </c>
      <c r="D385" s="14">
        <f t="shared" si="6"/>
        <v>0</v>
      </c>
      <c r="E385" s="14">
        <f t="shared" si="6"/>
        <v>0</v>
      </c>
      <c r="F385" s="14">
        <f t="shared" si="6"/>
        <v>0</v>
      </c>
      <c r="G385" s="14">
        <f t="shared" si="6"/>
        <v>0</v>
      </c>
      <c r="H385" s="14">
        <f t="shared" si="6"/>
        <v>0</v>
      </c>
      <c r="I385" s="14">
        <f t="shared" si="6"/>
        <v>0</v>
      </c>
      <c r="J385" s="14">
        <f t="shared" si="6"/>
        <v>0</v>
      </c>
      <c r="K385" s="14">
        <f t="shared" si="6"/>
        <v>0</v>
      </c>
      <c r="L385" s="14">
        <f t="shared" si="6"/>
        <v>0</v>
      </c>
      <c r="M385" s="14">
        <f t="shared" si="6"/>
        <v>-300.38999999999942</v>
      </c>
      <c r="N385" s="14">
        <f t="shared" si="6"/>
        <v>0</v>
      </c>
      <c r="O385" s="14">
        <f t="shared" si="6"/>
        <v>0</v>
      </c>
      <c r="P385" s="14">
        <f t="shared" si="6"/>
        <v>-300.38999999999942</v>
      </c>
    </row>
    <row r="386" spans="2:16" x14ac:dyDescent="0.3">
      <c r="B386" s="1" t="s">
        <v>156</v>
      </c>
      <c r="C386" s="5" t="s">
        <v>76</v>
      </c>
      <c r="D386" s="14">
        <f t="shared" si="6"/>
        <v>0</v>
      </c>
      <c r="E386" s="14">
        <f t="shared" si="6"/>
        <v>0</v>
      </c>
      <c r="F386" s="14">
        <f t="shared" si="6"/>
        <v>0</v>
      </c>
      <c r="G386" s="14">
        <f t="shared" si="6"/>
        <v>0</v>
      </c>
      <c r="H386" s="14">
        <f t="shared" si="6"/>
        <v>0</v>
      </c>
      <c r="I386" s="14">
        <f t="shared" si="6"/>
        <v>0</v>
      </c>
      <c r="J386" s="14">
        <f t="shared" si="6"/>
        <v>0</v>
      </c>
      <c r="K386" s="14">
        <f t="shared" si="6"/>
        <v>0</v>
      </c>
      <c r="L386" s="14">
        <f t="shared" si="6"/>
        <v>0</v>
      </c>
      <c r="M386" s="14">
        <f t="shared" si="6"/>
        <v>0</v>
      </c>
      <c r="N386" s="14">
        <f t="shared" si="6"/>
        <v>0</v>
      </c>
      <c r="O386" s="14">
        <f t="shared" si="6"/>
        <v>0</v>
      </c>
      <c r="P386" s="14">
        <f t="shared" si="6"/>
        <v>0</v>
      </c>
    </row>
    <row r="387" spans="2:16" x14ac:dyDescent="0.3">
      <c r="B387" s="1" t="s">
        <v>156</v>
      </c>
      <c r="C387" s="5" t="s">
        <v>77</v>
      </c>
      <c r="D387" s="14">
        <f t="shared" si="6"/>
        <v>0</v>
      </c>
      <c r="E387" s="14">
        <f t="shared" si="6"/>
        <v>0</v>
      </c>
      <c r="F387" s="14">
        <f t="shared" si="6"/>
        <v>-10</v>
      </c>
      <c r="G387" s="14">
        <f t="shared" si="6"/>
        <v>0</v>
      </c>
      <c r="H387" s="14">
        <f t="shared" si="6"/>
        <v>0</v>
      </c>
      <c r="I387" s="14">
        <f t="shared" si="6"/>
        <v>0</v>
      </c>
      <c r="J387" s="14">
        <f t="shared" si="6"/>
        <v>0</v>
      </c>
      <c r="K387" s="14">
        <f t="shared" si="6"/>
        <v>0</v>
      </c>
      <c r="L387" s="14">
        <f t="shared" si="6"/>
        <v>0</v>
      </c>
      <c r="M387" s="14">
        <f t="shared" si="6"/>
        <v>0</v>
      </c>
      <c r="N387" s="14">
        <f t="shared" si="6"/>
        <v>0</v>
      </c>
      <c r="O387" s="14">
        <f t="shared" si="6"/>
        <v>0</v>
      </c>
      <c r="P387" s="14">
        <f t="shared" si="6"/>
        <v>-10</v>
      </c>
    </row>
    <row r="388" spans="2:16" x14ac:dyDescent="0.3">
      <c r="B388" s="1" t="s">
        <v>156</v>
      </c>
      <c r="C388" s="5" t="s">
        <v>78</v>
      </c>
      <c r="D388" s="14">
        <f t="shared" si="6"/>
        <v>0</v>
      </c>
      <c r="E388" s="14">
        <f t="shared" si="6"/>
        <v>0</v>
      </c>
      <c r="F388" s="14">
        <f t="shared" si="6"/>
        <v>0</v>
      </c>
      <c r="G388" s="14">
        <f t="shared" si="6"/>
        <v>0</v>
      </c>
      <c r="H388" s="14">
        <f t="shared" si="6"/>
        <v>0</v>
      </c>
      <c r="I388" s="14">
        <f t="shared" si="6"/>
        <v>0</v>
      </c>
      <c r="J388" s="14">
        <f t="shared" si="6"/>
        <v>0</v>
      </c>
      <c r="K388" s="14">
        <f t="shared" si="6"/>
        <v>0</v>
      </c>
      <c r="L388" s="14">
        <f t="shared" si="6"/>
        <v>0</v>
      </c>
      <c r="M388" s="14">
        <f t="shared" si="6"/>
        <v>0</v>
      </c>
      <c r="N388" s="14">
        <f t="shared" si="6"/>
        <v>0</v>
      </c>
      <c r="O388" s="14">
        <f t="shared" si="6"/>
        <v>0</v>
      </c>
      <c r="P388" s="14">
        <f t="shared" si="6"/>
        <v>0</v>
      </c>
    </row>
    <row r="389" spans="2:16" x14ac:dyDescent="0.3">
      <c r="B389" s="1" t="s">
        <v>156</v>
      </c>
      <c r="C389" s="5" t="s">
        <v>79</v>
      </c>
      <c r="D389" s="14">
        <f t="shared" si="6"/>
        <v>-31081.53</v>
      </c>
      <c r="E389" s="14">
        <f t="shared" si="6"/>
        <v>0</v>
      </c>
      <c r="F389" s="14">
        <f t="shared" si="6"/>
        <v>0</v>
      </c>
      <c r="G389" s="14">
        <f t="shared" si="6"/>
        <v>0</v>
      </c>
      <c r="H389" s="14">
        <f t="shared" si="6"/>
        <v>-245.70000000000073</v>
      </c>
      <c r="I389" s="14">
        <f t="shared" si="6"/>
        <v>-195.29999999999927</v>
      </c>
      <c r="J389" s="14">
        <f t="shared" si="6"/>
        <v>-126</v>
      </c>
      <c r="K389" s="14">
        <f t="shared" si="6"/>
        <v>-6012.4200000000019</v>
      </c>
      <c r="L389" s="14">
        <f t="shared" si="6"/>
        <v>0</v>
      </c>
      <c r="M389" s="14">
        <f t="shared" si="6"/>
        <v>0</v>
      </c>
      <c r="N389" s="14">
        <f t="shared" si="6"/>
        <v>0</v>
      </c>
      <c r="O389" s="14">
        <f t="shared" si="6"/>
        <v>0</v>
      </c>
      <c r="P389" s="14">
        <f t="shared" si="6"/>
        <v>-37660.950000000012</v>
      </c>
    </row>
    <row r="390" spans="2:16" x14ac:dyDescent="0.3">
      <c r="B390" s="1" t="s">
        <v>156</v>
      </c>
      <c r="C390" s="5" t="s">
        <v>80</v>
      </c>
      <c r="D390" s="14">
        <f t="shared" si="6"/>
        <v>0</v>
      </c>
      <c r="E390" s="14">
        <f t="shared" si="6"/>
        <v>0</v>
      </c>
      <c r="F390" s="14">
        <f t="shared" si="6"/>
        <v>0</v>
      </c>
      <c r="G390" s="14">
        <f t="shared" si="6"/>
        <v>0</v>
      </c>
      <c r="H390" s="14">
        <f t="shared" si="6"/>
        <v>-2668.1700000000019</v>
      </c>
      <c r="I390" s="14">
        <f t="shared" si="6"/>
        <v>-459.42000000000189</v>
      </c>
      <c r="J390" s="14">
        <f t="shared" si="6"/>
        <v>-1484.2799999999988</v>
      </c>
      <c r="K390" s="14">
        <f t="shared" si="6"/>
        <v>-2827.2000000000007</v>
      </c>
      <c r="L390" s="14">
        <f t="shared" si="6"/>
        <v>0</v>
      </c>
      <c r="M390" s="14">
        <f t="shared" si="6"/>
        <v>0</v>
      </c>
      <c r="N390" s="14">
        <f t="shared" si="6"/>
        <v>-300.38999999999942</v>
      </c>
      <c r="O390" s="14">
        <f t="shared" si="6"/>
        <v>0</v>
      </c>
      <c r="P390" s="14">
        <f t="shared" si="6"/>
        <v>-7739.4599999999919</v>
      </c>
    </row>
    <row r="391" spans="2:16" x14ac:dyDescent="0.3">
      <c r="B391" s="1" t="s">
        <v>156</v>
      </c>
      <c r="C391" s="5" t="s">
        <v>81</v>
      </c>
      <c r="D391" s="14">
        <f t="shared" si="6"/>
        <v>0</v>
      </c>
      <c r="E391" s="14">
        <f t="shared" si="6"/>
        <v>0</v>
      </c>
      <c r="F391" s="14">
        <f t="shared" si="6"/>
        <v>0</v>
      </c>
      <c r="G391" s="14">
        <f t="shared" si="6"/>
        <v>0</v>
      </c>
      <c r="H391" s="14">
        <f t="shared" si="6"/>
        <v>0</v>
      </c>
      <c r="I391" s="14">
        <f t="shared" si="6"/>
        <v>0</v>
      </c>
      <c r="J391" s="14">
        <f t="shared" si="6"/>
        <v>0</v>
      </c>
      <c r="K391" s="14">
        <f t="shared" si="6"/>
        <v>0</v>
      </c>
      <c r="L391" s="14">
        <f t="shared" si="6"/>
        <v>0</v>
      </c>
      <c r="M391" s="14">
        <f t="shared" si="6"/>
        <v>0</v>
      </c>
      <c r="N391" s="14">
        <f t="shared" si="6"/>
        <v>0</v>
      </c>
      <c r="O391" s="14">
        <f t="shared" si="6"/>
        <v>0</v>
      </c>
      <c r="P391" s="14">
        <f t="shared" si="6"/>
        <v>0</v>
      </c>
    </row>
    <row r="392" spans="2:16" x14ac:dyDescent="0.3">
      <c r="B392" s="1" t="s">
        <v>156</v>
      </c>
      <c r="C392" s="5" t="s">
        <v>82</v>
      </c>
      <c r="D392" s="14">
        <f t="shared" si="6"/>
        <v>0</v>
      </c>
      <c r="E392" s="14">
        <f t="shared" si="6"/>
        <v>0</v>
      </c>
      <c r="F392" s="14">
        <f t="shared" si="6"/>
        <v>0</v>
      </c>
      <c r="G392" s="14">
        <f t="shared" si="6"/>
        <v>0</v>
      </c>
      <c r="H392" s="14">
        <f t="shared" si="6"/>
        <v>0</v>
      </c>
      <c r="I392" s="14">
        <f t="shared" si="6"/>
        <v>0</v>
      </c>
      <c r="J392" s="14">
        <f t="shared" si="6"/>
        <v>0</v>
      </c>
      <c r="K392" s="14">
        <f t="shared" si="6"/>
        <v>0</v>
      </c>
      <c r="L392" s="14">
        <f t="shared" si="6"/>
        <v>0</v>
      </c>
      <c r="M392" s="14">
        <f t="shared" si="6"/>
        <v>0</v>
      </c>
      <c r="N392" s="14">
        <f t="shared" si="6"/>
        <v>0</v>
      </c>
      <c r="O392" s="14">
        <f t="shared" si="6"/>
        <v>0</v>
      </c>
      <c r="P392" s="14">
        <f t="shared" si="6"/>
        <v>0</v>
      </c>
    </row>
    <row r="393" spans="2:16" x14ac:dyDescent="0.3">
      <c r="B393" s="1" t="s">
        <v>156</v>
      </c>
      <c r="C393" s="5" t="s">
        <v>83</v>
      </c>
      <c r="D393" s="14">
        <f t="shared" si="6"/>
        <v>0</v>
      </c>
      <c r="E393" s="14">
        <f t="shared" si="6"/>
        <v>0</v>
      </c>
      <c r="F393" s="14">
        <f t="shared" si="6"/>
        <v>0</v>
      </c>
      <c r="G393" s="14">
        <f t="shared" si="6"/>
        <v>0</v>
      </c>
      <c r="H393" s="14">
        <f t="shared" si="6"/>
        <v>0</v>
      </c>
      <c r="I393" s="14">
        <f t="shared" si="6"/>
        <v>0</v>
      </c>
      <c r="J393" s="14">
        <f t="shared" si="6"/>
        <v>0</v>
      </c>
      <c r="K393" s="14">
        <f t="shared" si="6"/>
        <v>0</v>
      </c>
      <c r="L393" s="14">
        <f t="shared" si="6"/>
        <v>0</v>
      </c>
      <c r="M393" s="14">
        <f t="shared" si="6"/>
        <v>0</v>
      </c>
      <c r="N393" s="14">
        <f t="shared" si="6"/>
        <v>0</v>
      </c>
      <c r="O393" s="14">
        <f t="shared" si="6"/>
        <v>0</v>
      </c>
      <c r="P393" s="14">
        <f t="shared" si="6"/>
        <v>0</v>
      </c>
    </row>
    <row r="394" spans="2:16" x14ac:dyDescent="0.3">
      <c r="B394" s="1" t="s">
        <v>156</v>
      </c>
      <c r="C394" s="5" t="s">
        <v>84</v>
      </c>
      <c r="D394" s="14">
        <f t="shared" si="6"/>
        <v>0</v>
      </c>
      <c r="E394" s="14">
        <f t="shared" si="6"/>
        <v>0</v>
      </c>
      <c r="F394" s="14">
        <f t="shared" si="6"/>
        <v>0</v>
      </c>
      <c r="G394" s="14">
        <f t="shared" si="6"/>
        <v>0</v>
      </c>
      <c r="H394" s="14">
        <f t="shared" si="6"/>
        <v>0</v>
      </c>
      <c r="I394" s="14">
        <f t="shared" si="6"/>
        <v>0</v>
      </c>
      <c r="J394" s="14">
        <f t="shared" si="6"/>
        <v>0</v>
      </c>
      <c r="K394" s="14">
        <f t="shared" si="6"/>
        <v>0</v>
      </c>
      <c r="L394" s="14">
        <f t="shared" si="6"/>
        <v>0</v>
      </c>
      <c r="M394" s="14">
        <f t="shared" si="6"/>
        <v>0</v>
      </c>
      <c r="N394" s="14">
        <f t="shared" si="6"/>
        <v>0</v>
      </c>
      <c r="O394" s="14">
        <f t="shared" si="6"/>
        <v>0</v>
      </c>
      <c r="P394" s="14">
        <f t="shared" ref="E394:P409" si="7">P241-P88</f>
        <v>0</v>
      </c>
    </row>
    <row r="395" spans="2:16" x14ac:dyDescent="0.3">
      <c r="B395" s="1" t="s">
        <v>156</v>
      </c>
      <c r="C395" s="5" t="s">
        <v>85</v>
      </c>
      <c r="D395" s="14">
        <f t="shared" si="6"/>
        <v>0</v>
      </c>
      <c r="E395" s="14">
        <f t="shared" si="7"/>
        <v>0</v>
      </c>
      <c r="F395" s="14">
        <f t="shared" si="7"/>
        <v>0</v>
      </c>
      <c r="G395" s="14">
        <f t="shared" si="7"/>
        <v>0</v>
      </c>
      <c r="H395" s="14">
        <f t="shared" si="7"/>
        <v>0</v>
      </c>
      <c r="I395" s="14">
        <f t="shared" si="7"/>
        <v>0</v>
      </c>
      <c r="J395" s="14">
        <f t="shared" si="7"/>
        <v>0</v>
      </c>
      <c r="K395" s="14">
        <f t="shared" si="7"/>
        <v>0</v>
      </c>
      <c r="L395" s="14">
        <f t="shared" si="7"/>
        <v>0</v>
      </c>
      <c r="M395" s="14">
        <f t="shared" si="7"/>
        <v>0</v>
      </c>
      <c r="N395" s="14">
        <f t="shared" si="7"/>
        <v>0</v>
      </c>
      <c r="O395" s="14">
        <f t="shared" si="7"/>
        <v>0</v>
      </c>
      <c r="P395" s="14">
        <f t="shared" si="7"/>
        <v>0</v>
      </c>
    </row>
    <row r="396" spans="2:16" x14ac:dyDescent="0.3">
      <c r="B396" s="1" t="s">
        <v>156</v>
      </c>
      <c r="C396" s="5" t="s">
        <v>86</v>
      </c>
      <c r="D396" s="14">
        <f t="shared" si="6"/>
        <v>0</v>
      </c>
      <c r="E396" s="14">
        <f t="shared" si="7"/>
        <v>0</v>
      </c>
      <c r="F396" s="14">
        <f t="shared" si="7"/>
        <v>0</v>
      </c>
      <c r="G396" s="14">
        <f t="shared" si="7"/>
        <v>0</v>
      </c>
      <c r="H396" s="14">
        <f t="shared" si="7"/>
        <v>0</v>
      </c>
      <c r="I396" s="14">
        <f t="shared" si="7"/>
        <v>0</v>
      </c>
      <c r="J396" s="14">
        <f t="shared" si="7"/>
        <v>0</v>
      </c>
      <c r="K396" s="14">
        <f t="shared" si="7"/>
        <v>0</v>
      </c>
      <c r="L396" s="14">
        <f t="shared" si="7"/>
        <v>0</v>
      </c>
      <c r="M396" s="14">
        <f t="shared" si="7"/>
        <v>0</v>
      </c>
      <c r="N396" s="14">
        <f t="shared" si="7"/>
        <v>0</v>
      </c>
      <c r="O396" s="14">
        <f t="shared" si="7"/>
        <v>0</v>
      </c>
      <c r="P396" s="14">
        <f t="shared" si="7"/>
        <v>0</v>
      </c>
    </row>
    <row r="397" spans="2:16" x14ac:dyDescent="0.3">
      <c r="B397" s="1" t="s">
        <v>156</v>
      </c>
      <c r="C397" s="5" t="s">
        <v>87</v>
      </c>
      <c r="D397" s="14">
        <f t="shared" si="6"/>
        <v>0</v>
      </c>
      <c r="E397" s="14">
        <f t="shared" si="7"/>
        <v>-106.01999999999862</v>
      </c>
      <c r="F397" s="14">
        <f t="shared" si="7"/>
        <v>-689.13000000000102</v>
      </c>
      <c r="G397" s="14">
        <f t="shared" si="7"/>
        <v>0</v>
      </c>
      <c r="H397" s="14">
        <f t="shared" si="7"/>
        <v>-918.84000000000015</v>
      </c>
      <c r="I397" s="14">
        <f t="shared" si="7"/>
        <v>-530.10000000000218</v>
      </c>
      <c r="J397" s="14">
        <f t="shared" si="7"/>
        <v>0</v>
      </c>
      <c r="K397" s="14">
        <f t="shared" si="7"/>
        <v>-441.75</v>
      </c>
      <c r="L397" s="14">
        <f t="shared" si="7"/>
        <v>-636.11999999999898</v>
      </c>
      <c r="M397" s="14">
        <f t="shared" si="7"/>
        <v>-88.350000000002183</v>
      </c>
      <c r="N397" s="14">
        <f t="shared" si="7"/>
        <v>-388.73999999999796</v>
      </c>
      <c r="O397" s="14">
        <f t="shared" si="7"/>
        <v>0</v>
      </c>
      <c r="P397" s="14">
        <f t="shared" si="7"/>
        <v>-3799.0499999999884</v>
      </c>
    </row>
    <row r="398" spans="2:16" x14ac:dyDescent="0.3">
      <c r="B398" s="1" t="s">
        <v>156</v>
      </c>
      <c r="C398" s="5" t="s">
        <v>88</v>
      </c>
      <c r="D398" s="14">
        <f t="shared" si="6"/>
        <v>0</v>
      </c>
      <c r="E398" s="14">
        <f t="shared" si="7"/>
        <v>0</v>
      </c>
      <c r="F398" s="14">
        <f t="shared" si="7"/>
        <v>0</v>
      </c>
      <c r="G398" s="14">
        <f t="shared" si="7"/>
        <v>0</v>
      </c>
      <c r="H398" s="14">
        <f t="shared" si="7"/>
        <v>0</v>
      </c>
      <c r="I398" s="14">
        <f t="shared" si="7"/>
        <v>0</v>
      </c>
      <c r="J398" s="14">
        <f t="shared" si="7"/>
        <v>0</v>
      </c>
      <c r="K398" s="14">
        <f t="shared" si="7"/>
        <v>-3109.9199999999983</v>
      </c>
      <c r="L398" s="14">
        <f t="shared" si="7"/>
        <v>0</v>
      </c>
      <c r="M398" s="14">
        <f t="shared" si="7"/>
        <v>0</v>
      </c>
      <c r="N398" s="14">
        <f t="shared" si="7"/>
        <v>0</v>
      </c>
      <c r="O398" s="14">
        <f t="shared" si="7"/>
        <v>0</v>
      </c>
      <c r="P398" s="14">
        <f t="shared" si="7"/>
        <v>-3109.9200000000128</v>
      </c>
    </row>
    <row r="399" spans="2:16" x14ac:dyDescent="0.3">
      <c r="B399" s="1" t="s">
        <v>156</v>
      </c>
      <c r="C399" s="5" t="s">
        <v>89</v>
      </c>
      <c r="D399" s="14">
        <f t="shared" si="6"/>
        <v>0</v>
      </c>
      <c r="E399" s="14">
        <f t="shared" si="7"/>
        <v>0</v>
      </c>
      <c r="F399" s="14">
        <f t="shared" si="7"/>
        <v>0</v>
      </c>
      <c r="G399" s="14">
        <f t="shared" si="7"/>
        <v>0</v>
      </c>
      <c r="H399" s="14">
        <f t="shared" si="7"/>
        <v>0</v>
      </c>
      <c r="I399" s="14">
        <f t="shared" si="7"/>
        <v>0</v>
      </c>
      <c r="J399" s="14">
        <f t="shared" si="7"/>
        <v>0</v>
      </c>
      <c r="K399" s="14">
        <f t="shared" si="7"/>
        <v>0</v>
      </c>
      <c r="L399" s="14">
        <f t="shared" si="7"/>
        <v>0</v>
      </c>
      <c r="M399" s="14">
        <f t="shared" si="7"/>
        <v>0</v>
      </c>
      <c r="N399" s="14">
        <f t="shared" si="7"/>
        <v>0</v>
      </c>
      <c r="O399" s="14">
        <f t="shared" si="7"/>
        <v>0</v>
      </c>
      <c r="P399" s="14">
        <f t="shared" si="7"/>
        <v>0</v>
      </c>
    </row>
    <row r="400" spans="2:16" x14ac:dyDescent="0.3">
      <c r="B400" s="1" t="s">
        <v>156</v>
      </c>
      <c r="C400" s="5" t="s">
        <v>90</v>
      </c>
      <c r="D400" s="14">
        <f t="shared" si="6"/>
        <v>0</v>
      </c>
      <c r="E400" s="14">
        <f t="shared" si="7"/>
        <v>0</v>
      </c>
      <c r="F400" s="14">
        <f t="shared" si="7"/>
        <v>0</v>
      </c>
      <c r="G400" s="14">
        <f t="shared" si="7"/>
        <v>0</v>
      </c>
      <c r="H400" s="14">
        <f t="shared" si="7"/>
        <v>0</v>
      </c>
      <c r="I400" s="14">
        <f t="shared" si="7"/>
        <v>0</v>
      </c>
      <c r="J400" s="14">
        <f t="shared" si="7"/>
        <v>0</v>
      </c>
      <c r="K400" s="14">
        <f t="shared" si="7"/>
        <v>0</v>
      </c>
      <c r="L400" s="14">
        <f t="shared" si="7"/>
        <v>0</v>
      </c>
      <c r="M400" s="14">
        <f t="shared" si="7"/>
        <v>0</v>
      </c>
      <c r="N400" s="14">
        <f t="shared" si="7"/>
        <v>0</v>
      </c>
      <c r="O400" s="14">
        <f t="shared" si="7"/>
        <v>0</v>
      </c>
      <c r="P400" s="14">
        <f t="shared" si="7"/>
        <v>0</v>
      </c>
    </row>
    <row r="401" spans="2:16" x14ac:dyDescent="0.3">
      <c r="B401" s="1" t="s">
        <v>156</v>
      </c>
      <c r="C401" s="5" t="s">
        <v>91</v>
      </c>
      <c r="D401" s="14">
        <f t="shared" si="6"/>
        <v>0</v>
      </c>
      <c r="E401" s="14">
        <f t="shared" si="7"/>
        <v>0</v>
      </c>
      <c r="F401" s="14">
        <f t="shared" si="7"/>
        <v>0</v>
      </c>
      <c r="G401" s="14">
        <f t="shared" si="7"/>
        <v>0</v>
      </c>
      <c r="H401" s="14">
        <f t="shared" si="7"/>
        <v>0</v>
      </c>
      <c r="I401" s="14">
        <f t="shared" si="7"/>
        <v>0</v>
      </c>
      <c r="J401" s="14">
        <f t="shared" si="7"/>
        <v>0</v>
      </c>
      <c r="K401" s="14">
        <f t="shared" si="7"/>
        <v>0</v>
      </c>
      <c r="L401" s="14">
        <f t="shared" si="7"/>
        <v>0</v>
      </c>
      <c r="M401" s="14">
        <f t="shared" si="7"/>
        <v>0</v>
      </c>
      <c r="N401" s="14">
        <f t="shared" si="7"/>
        <v>0</v>
      </c>
      <c r="O401" s="14">
        <f t="shared" si="7"/>
        <v>0</v>
      </c>
      <c r="P401" s="14">
        <f t="shared" si="7"/>
        <v>0</v>
      </c>
    </row>
    <row r="402" spans="2:16" x14ac:dyDescent="0.3">
      <c r="B402" s="1" t="s">
        <v>156</v>
      </c>
      <c r="C402" s="5" t="s">
        <v>92</v>
      </c>
      <c r="D402" s="14">
        <f t="shared" si="6"/>
        <v>0</v>
      </c>
      <c r="E402" s="14">
        <f t="shared" si="7"/>
        <v>-1360.5900000000011</v>
      </c>
      <c r="F402" s="14">
        <f t="shared" si="7"/>
        <v>0</v>
      </c>
      <c r="G402" s="14">
        <f t="shared" si="7"/>
        <v>0</v>
      </c>
      <c r="H402" s="14">
        <f t="shared" si="7"/>
        <v>0</v>
      </c>
      <c r="I402" s="14">
        <f t="shared" si="7"/>
        <v>0</v>
      </c>
      <c r="J402" s="14">
        <f t="shared" si="7"/>
        <v>0</v>
      </c>
      <c r="K402" s="14">
        <f t="shared" si="7"/>
        <v>0</v>
      </c>
      <c r="L402" s="14">
        <f t="shared" si="7"/>
        <v>0</v>
      </c>
      <c r="M402" s="14">
        <f t="shared" si="7"/>
        <v>0</v>
      </c>
      <c r="N402" s="14">
        <f t="shared" si="7"/>
        <v>0</v>
      </c>
      <c r="O402" s="14">
        <f t="shared" si="7"/>
        <v>0</v>
      </c>
      <c r="P402" s="14">
        <f t="shared" si="7"/>
        <v>-1360.5899999999965</v>
      </c>
    </row>
    <row r="403" spans="2:16" x14ac:dyDescent="0.3">
      <c r="B403" s="1" t="s">
        <v>156</v>
      </c>
      <c r="C403" s="5" t="s">
        <v>93</v>
      </c>
      <c r="D403" s="14">
        <f t="shared" si="6"/>
        <v>0</v>
      </c>
      <c r="E403" s="14">
        <f t="shared" si="7"/>
        <v>0</v>
      </c>
      <c r="F403" s="14">
        <f t="shared" si="7"/>
        <v>0</v>
      </c>
      <c r="G403" s="14">
        <f t="shared" si="7"/>
        <v>0</v>
      </c>
      <c r="H403" s="14">
        <f t="shared" si="7"/>
        <v>0</v>
      </c>
      <c r="I403" s="14">
        <f t="shared" si="7"/>
        <v>0</v>
      </c>
      <c r="J403" s="14">
        <f t="shared" si="7"/>
        <v>0</v>
      </c>
      <c r="K403" s="14">
        <f t="shared" si="7"/>
        <v>0</v>
      </c>
      <c r="L403" s="14">
        <f t="shared" si="7"/>
        <v>0</v>
      </c>
      <c r="M403" s="14">
        <f t="shared" si="7"/>
        <v>0</v>
      </c>
      <c r="N403" s="14">
        <f t="shared" si="7"/>
        <v>0</v>
      </c>
      <c r="O403" s="14">
        <f t="shared" si="7"/>
        <v>0</v>
      </c>
      <c r="P403" s="14">
        <f t="shared" si="7"/>
        <v>0</v>
      </c>
    </row>
    <row r="404" spans="2:16" x14ac:dyDescent="0.3">
      <c r="B404" s="1" t="s">
        <v>156</v>
      </c>
      <c r="C404" s="5" t="s">
        <v>94</v>
      </c>
      <c r="D404" s="14">
        <f t="shared" si="6"/>
        <v>0</v>
      </c>
      <c r="E404" s="14">
        <f t="shared" si="7"/>
        <v>0</v>
      </c>
      <c r="F404" s="14">
        <f t="shared" si="7"/>
        <v>0</v>
      </c>
      <c r="G404" s="14">
        <f t="shared" si="7"/>
        <v>0</v>
      </c>
      <c r="H404" s="14">
        <f t="shared" si="7"/>
        <v>0</v>
      </c>
      <c r="I404" s="14">
        <f t="shared" si="7"/>
        <v>0</v>
      </c>
      <c r="J404" s="14">
        <f t="shared" si="7"/>
        <v>0</v>
      </c>
      <c r="K404" s="14">
        <f t="shared" si="7"/>
        <v>0</v>
      </c>
      <c r="L404" s="14">
        <f t="shared" si="7"/>
        <v>0</v>
      </c>
      <c r="M404" s="14">
        <f t="shared" si="7"/>
        <v>0</v>
      </c>
      <c r="N404" s="14">
        <f t="shared" si="7"/>
        <v>0</v>
      </c>
      <c r="O404" s="14">
        <f t="shared" si="7"/>
        <v>0</v>
      </c>
      <c r="P404" s="14">
        <f t="shared" si="7"/>
        <v>0</v>
      </c>
    </row>
    <row r="405" spans="2:16" x14ac:dyDescent="0.3">
      <c r="B405" s="1" t="s">
        <v>156</v>
      </c>
      <c r="C405" s="5" t="s">
        <v>95</v>
      </c>
      <c r="D405" s="14">
        <f t="shared" si="6"/>
        <v>0</v>
      </c>
      <c r="E405" s="14">
        <f t="shared" si="7"/>
        <v>0</v>
      </c>
      <c r="F405" s="14">
        <f t="shared" si="7"/>
        <v>0</v>
      </c>
      <c r="G405" s="14">
        <f t="shared" si="7"/>
        <v>0</v>
      </c>
      <c r="H405" s="14">
        <f t="shared" si="7"/>
        <v>0</v>
      </c>
      <c r="I405" s="14">
        <f t="shared" si="7"/>
        <v>0</v>
      </c>
      <c r="J405" s="14">
        <f t="shared" si="7"/>
        <v>0</v>
      </c>
      <c r="K405" s="14">
        <f t="shared" si="7"/>
        <v>0</v>
      </c>
      <c r="L405" s="14">
        <f t="shared" si="7"/>
        <v>0</v>
      </c>
      <c r="M405" s="14">
        <f t="shared" si="7"/>
        <v>0</v>
      </c>
      <c r="N405" s="14">
        <f t="shared" si="7"/>
        <v>0</v>
      </c>
      <c r="O405" s="14">
        <f t="shared" si="7"/>
        <v>0</v>
      </c>
      <c r="P405" s="14">
        <f t="shared" si="7"/>
        <v>0</v>
      </c>
    </row>
    <row r="406" spans="2:16" x14ac:dyDescent="0.3">
      <c r="B406" s="1" t="s">
        <v>156</v>
      </c>
      <c r="C406" s="5" t="s">
        <v>96</v>
      </c>
      <c r="D406" s="14">
        <f t="shared" si="6"/>
        <v>0</v>
      </c>
      <c r="E406" s="14">
        <f t="shared" si="7"/>
        <v>0</v>
      </c>
      <c r="F406" s="14">
        <f t="shared" si="7"/>
        <v>0</v>
      </c>
      <c r="G406" s="14">
        <f t="shared" si="7"/>
        <v>0</v>
      </c>
      <c r="H406" s="14">
        <f t="shared" si="7"/>
        <v>0</v>
      </c>
      <c r="I406" s="14">
        <f t="shared" si="7"/>
        <v>0</v>
      </c>
      <c r="J406" s="14">
        <f t="shared" si="7"/>
        <v>0</v>
      </c>
      <c r="K406" s="14">
        <f t="shared" si="7"/>
        <v>0</v>
      </c>
      <c r="L406" s="14">
        <f t="shared" si="7"/>
        <v>0</v>
      </c>
      <c r="M406" s="14">
        <f t="shared" si="7"/>
        <v>0</v>
      </c>
      <c r="N406" s="14">
        <f t="shared" si="7"/>
        <v>0</v>
      </c>
      <c r="O406" s="14">
        <f t="shared" si="7"/>
        <v>0</v>
      </c>
      <c r="P406" s="14">
        <f t="shared" si="7"/>
        <v>0</v>
      </c>
    </row>
    <row r="407" spans="2:16" x14ac:dyDescent="0.3">
      <c r="B407" s="1" t="s">
        <v>156</v>
      </c>
      <c r="C407" s="5" t="s">
        <v>97</v>
      </c>
      <c r="D407" s="14">
        <f t="shared" si="6"/>
        <v>0</v>
      </c>
      <c r="E407" s="14">
        <f t="shared" si="7"/>
        <v>0</v>
      </c>
      <c r="F407" s="14">
        <f t="shared" si="7"/>
        <v>0</v>
      </c>
      <c r="G407" s="14">
        <f t="shared" si="7"/>
        <v>0</v>
      </c>
      <c r="H407" s="14">
        <f t="shared" si="7"/>
        <v>0</v>
      </c>
      <c r="I407" s="14">
        <f t="shared" si="7"/>
        <v>0</v>
      </c>
      <c r="J407" s="14">
        <f t="shared" si="7"/>
        <v>0</v>
      </c>
      <c r="K407" s="14">
        <f t="shared" si="7"/>
        <v>0</v>
      </c>
      <c r="L407" s="14">
        <f t="shared" si="7"/>
        <v>0</v>
      </c>
      <c r="M407" s="14">
        <f t="shared" si="7"/>
        <v>0</v>
      </c>
      <c r="N407" s="14">
        <f t="shared" si="7"/>
        <v>0</v>
      </c>
      <c r="O407" s="14">
        <f t="shared" si="7"/>
        <v>0</v>
      </c>
      <c r="P407" s="14">
        <f t="shared" si="7"/>
        <v>0</v>
      </c>
    </row>
    <row r="408" spans="2:16" x14ac:dyDescent="0.3">
      <c r="B408" s="1" t="s">
        <v>156</v>
      </c>
      <c r="C408" s="5" t="s">
        <v>98</v>
      </c>
      <c r="D408" s="14">
        <f t="shared" si="6"/>
        <v>0</v>
      </c>
      <c r="E408" s="14">
        <f t="shared" si="7"/>
        <v>0</v>
      </c>
      <c r="F408" s="14">
        <f t="shared" si="7"/>
        <v>0</v>
      </c>
      <c r="G408" s="14">
        <f t="shared" si="7"/>
        <v>0</v>
      </c>
      <c r="H408" s="14">
        <f t="shared" si="7"/>
        <v>0</v>
      </c>
      <c r="I408" s="14">
        <f t="shared" si="7"/>
        <v>0</v>
      </c>
      <c r="J408" s="14">
        <f t="shared" si="7"/>
        <v>0</v>
      </c>
      <c r="K408" s="14">
        <f t="shared" si="7"/>
        <v>0</v>
      </c>
      <c r="L408" s="14">
        <f t="shared" si="7"/>
        <v>0</v>
      </c>
      <c r="M408" s="14">
        <f t="shared" si="7"/>
        <v>0</v>
      </c>
      <c r="N408" s="14">
        <f t="shared" si="7"/>
        <v>0</v>
      </c>
      <c r="O408" s="14">
        <f t="shared" si="7"/>
        <v>0</v>
      </c>
      <c r="P408" s="14">
        <f t="shared" si="7"/>
        <v>0</v>
      </c>
    </row>
    <row r="409" spans="2:16" x14ac:dyDescent="0.3">
      <c r="B409" s="1" t="s">
        <v>156</v>
      </c>
      <c r="C409" s="5" t="s">
        <v>99</v>
      </c>
      <c r="D409" s="14">
        <f t="shared" si="6"/>
        <v>0</v>
      </c>
      <c r="E409" s="14">
        <f t="shared" si="7"/>
        <v>0</v>
      </c>
      <c r="F409" s="14">
        <f t="shared" si="7"/>
        <v>-7969.1699999999983</v>
      </c>
      <c r="G409" s="14">
        <f t="shared" si="7"/>
        <v>0</v>
      </c>
      <c r="H409" s="14">
        <f t="shared" si="7"/>
        <v>0</v>
      </c>
      <c r="I409" s="14">
        <f t="shared" si="7"/>
        <v>0</v>
      </c>
      <c r="J409" s="14">
        <f t="shared" si="7"/>
        <v>0</v>
      </c>
      <c r="K409" s="14">
        <f t="shared" si="7"/>
        <v>0</v>
      </c>
      <c r="L409" s="14">
        <f t="shared" si="7"/>
        <v>0</v>
      </c>
      <c r="M409" s="14">
        <f t="shared" si="7"/>
        <v>-10831.71</v>
      </c>
      <c r="N409" s="14">
        <f t="shared" si="7"/>
        <v>0</v>
      </c>
      <c r="O409" s="14">
        <f t="shared" si="7"/>
        <v>0</v>
      </c>
      <c r="P409" s="14">
        <f t="shared" si="7"/>
        <v>-18800.880000000005</v>
      </c>
    </row>
    <row r="410" spans="2:16" x14ac:dyDescent="0.3">
      <c r="B410" s="1" t="s">
        <v>156</v>
      </c>
      <c r="C410" s="5" t="s">
        <v>100</v>
      </c>
      <c r="D410" s="14">
        <f t="shared" si="6"/>
        <v>0</v>
      </c>
      <c r="E410" s="14">
        <f t="shared" ref="E410:P425" si="8">E257-E104</f>
        <v>0</v>
      </c>
      <c r="F410" s="14">
        <f t="shared" si="8"/>
        <v>0</v>
      </c>
      <c r="G410" s="14">
        <f t="shared" si="8"/>
        <v>0</v>
      </c>
      <c r="H410" s="14">
        <f t="shared" si="8"/>
        <v>0</v>
      </c>
      <c r="I410" s="14">
        <f t="shared" si="8"/>
        <v>0</v>
      </c>
      <c r="J410" s="14">
        <f t="shared" si="8"/>
        <v>0</v>
      </c>
      <c r="K410" s="14">
        <f t="shared" si="8"/>
        <v>0</v>
      </c>
      <c r="L410" s="14">
        <f t="shared" si="8"/>
        <v>0</v>
      </c>
      <c r="M410" s="14">
        <f t="shared" si="8"/>
        <v>0</v>
      </c>
      <c r="N410" s="14">
        <f t="shared" si="8"/>
        <v>0</v>
      </c>
      <c r="O410" s="14">
        <f t="shared" si="8"/>
        <v>0</v>
      </c>
      <c r="P410" s="14">
        <f t="shared" si="8"/>
        <v>0</v>
      </c>
    </row>
    <row r="411" spans="2:16" x14ac:dyDescent="0.3">
      <c r="B411" s="1" t="s">
        <v>156</v>
      </c>
      <c r="C411" s="5" t="s">
        <v>101</v>
      </c>
      <c r="D411" s="14">
        <f t="shared" si="6"/>
        <v>0</v>
      </c>
      <c r="E411" s="14">
        <f t="shared" si="8"/>
        <v>0</v>
      </c>
      <c r="F411" s="14">
        <f t="shared" si="8"/>
        <v>0</v>
      </c>
      <c r="G411" s="14">
        <f t="shared" si="8"/>
        <v>0</v>
      </c>
      <c r="H411" s="14">
        <f t="shared" si="8"/>
        <v>0</v>
      </c>
      <c r="I411" s="14">
        <f t="shared" si="8"/>
        <v>0</v>
      </c>
      <c r="J411" s="14">
        <f t="shared" si="8"/>
        <v>0</v>
      </c>
      <c r="K411" s="14">
        <f t="shared" si="8"/>
        <v>0</v>
      </c>
      <c r="L411" s="14">
        <f t="shared" si="8"/>
        <v>0</v>
      </c>
      <c r="M411" s="14">
        <f t="shared" si="8"/>
        <v>0</v>
      </c>
      <c r="N411" s="14">
        <f t="shared" si="8"/>
        <v>0</v>
      </c>
      <c r="O411" s="14">
        <f t="shared" si="8"/>
        <v>0</v>
      </c>
      <c r="P411" s="14">
        <f t="shared" si="8"/>
        <v>0</v>
      </c>
    </row>
    <row r="412" spans="2:16" x14ac:dyDescent="0.3">
      <c r="B412" s="1" t="s">
        <v>156</v>
      </c>
      <c r="C412" s="5" t="s">
        <v>102</v>
      </c>
      <c r="D412" s="14">
        <f t="shared" si="6"/>
        <v>0</v>
      </c>
      <c r="E412" s="14">
        <f t="shared" si="8"/>
        <v>0</v>
      </c>
      <c r="F412" s="14">
        <f t="shared" si="8"/>
        <v>0</v>
      </c>
      <c r="G412" s="14">
        <f t="shared" si="8"/>
        <v>0</v>
      </c>
      <c r="H412" s="14">
        <f t="shared" si="8"/>
        <v>0</v>
      </c>
      <c r="I412" s="14">
        <f t="shared" si="8"/>
        <v>0</v>
      </c>
      <c r="J412" s="14">
        <f t="shared" si="8"/>
        <v>0</v>
      </c>
      <c r="K412" s="14">
        <f t="shared" si="8"/>
        <v>0</v>
      </c>
      <c r="L412" s="14">
        <f t="shared" si="8"/>
        <v>0</v>
      </c>
      <c r="M412" s="14">
        <f t="shared" si="8"/>
        <v>0</v>
      </c>
      <c r="N412" s="14">
        <f t="shared" si="8"/>
        <v>0</v>
      </c>
      <c r="O412" s="14">
        <f t="shared" si="8"/>
        <v>0</v>
      </c>
      <c r="P412" s="14">
        <f t="shared" si="8"/>
        <v>0</v>
      </c>
    </row>
    <row r="413" spans="2:16" x14ac:dyDescent="0.3">
      <c r="B413" s="1" t="s">
        <v>156</v>
      </c>
      <c r="C413" s="5" t="s">
        <v>103</v>
      </c>
      <c r="D413" s="14">
        <f t="shared" si="6"/>
        <v>0</v>
      </c>
      <c r="E413" s="14">
        <f t="shared" si="8"/>
        <v>0</v>
      </c>
      <c r="F413" s="14">
        <f t="shared" si="8"/>
        <v>0</v>
      </c>
      <c r="G413" s="14">
        <f t="shared" si="8"/>
        <v>0</v>
      </c>
      <c r="H413" s="14">
        <f t="shared" si="8"/>
        <v>0</v>
      </c>
      <c r="I413" s="14">
        <f t="shared" si="8"/>
        <v>0</v>
      </c>
      <c r="J413" s="14">
        <f t="shared" si="8"/>
        <v>0</v>
      </c>
      <c r="K413" s="14">
        <f t="shared" si="8"/>
        <v>0</v>
      </c>
      <c r="L413" s="14">
        <f t="shared" si="8"/>
        <v>0</v>
      </c>
      <c r="M413" s="14">
        <f t="shared" si="8"/>
        <v>0</v>
      </c>
      <c r="N413" s="14">
        <f t="shared" si="8"/>
        <v>0</v>
      </c>
      <c r="O413" s="14">
        <f t="shared" si="8"/>
        <v>0</v>
      </c>
      <c r="P413" s="14">
        <f t="shared" si="8"/>
        <v>0</v>
      </c>
    </row>
    <row r="414" spans="2:16" x14ac:dyDescent="0.3">
      <c r="B414" s="1" t="s">
        <v>156</v>
      </c>
      <c r="C414" s="5" t="s">
        <v>104</v>
      </c>
      <c r="D414" s="14">
        <f t="shared" si="6"/>
        <v>0</v>
      </c>
      <c r="E414" s="14">
        <f t="shared" si="8"/>
        <v>0</v>
      </c>
      <c r="F414" s="14">
        <f t="shared" si="8"/>
        <v>0</v>
      </c>
      <c r="G414" s="14">
        <f t="shared" si="8"/>
        <v>0</v>
      </c>
      <c r="H414" s="14">
        <f t="shared" si="8"/>
        <v>0</v>
      </c>
      <c r="I414" s="14">
        <f t="shared" si="8"/>
        <v>0</v>
      </c>
      <c r="J414" s="14">
        <f t="shared" si="8"/>
        <v>0</v>
      </c>
      <c r="K414" s="14">
        <f t="shared" si="8"/>
        <v>0</v>
      </c>
      <c r="L414" s="14">
        <f t="shared" si="8"/>
        <v>0</v>
      </c>
      <c r="M414" s="14">
        <f t="shared" si="8"/>
        <v>0</v>
      </c>
      <c r="N414" s="14">
        <f t="shared" si="8"/>
        <v>0</v>
      </c>
      <c r="O414" s="14">
        <f t="shared" si="8"/>
        <v>0</v>
      </c>
      <c r="P414" s="14">
        <f t="shared" si="8"/>
        <v>0</v>
      </c>
    </row>
    <row r="415" spans="2:16" x14ac:dyDescent="0.3">
      <c r="B415" s="1" t="s">
        <v>156</v>
      </c>
      <c r="C415" s="5" t="s">
        <v>105</v>
      </c>
      <c r="D415" s="14">
        <f t="shared" si="6"/>
        <v>0</v>
      </c>
      <c r="E415" s="14">
        <f t="shared" si="8"/>
        <v>0</v>
      </c>
      <c r="F415" s="14">
        <f t="shared" si="8"/>
        <v>-2509.1399999999994</v>
      </c>
      <c r="G415" s="14">
        <f t="shared" si="8"/>
        <v>-46.259999999999309</v>
      </c>
      <c r="H415" s="14">
        <f t="shared" si="8"/>
        <v>0</v>
      </c>
      <c r="I415" s="14">
        <f t="shared" si="8"/>
        <v>0</v>
      </c>
      <c r="J415" s="14">
        <f t="shared" si="8"/>
        <v>0</v>
      </c>
      <c r="K415" s="14">
        <f t="shared" si="8"/>
        <v>0</v>
      </c>
      <c r="L415" s="14">
        <f t="shared" si="8"/>
        <v>0</v>
      </c>
      <c r="M415" s="14">
        <f t="shared" si="8"/>
        <v>0</v>
      </c>
      <c r="N415" s="14">
        <f t="shared" si="8"/>
        <v>0</v>
      </c>
      <c r="O415" s="14">
        <f t="shared" si="8"/>
        <v>0</v>
      </c>
      <c r="P415" s="14">
        <f t="shared" si="8"/>
        <v>-2555.3999999999942</v>
      </c>
    </row>
    <row r="416" spans="2:16" x14ac:dyDescent="0.3">
      <c r="B416" s="1" t="s">
        <v>156</v>
      </c>
      <c r="C416" s="5" t="s">
        <v>106</v>
      </c>
      <c r="D416" s="14">
        <f t="shared" si="6"/>
        <v>0</v>
      </c>
      <c r="E416" s="14">
        <f t="shared" si="8"/>
        <v>0</v>
      </c>
      <c r="F416" s="14">
        <f t="shared" si="8"/>
        <v>0</v>
      </c>
      <c r="G416" s="14">
        <f t="shared" si="8"/>
        <v>0</v>
      </c>
      <c r="H416" s="14">
        <f t="shared" si="8"/>
        <v>0</v>
      </c>
      <c r="I416" s="14">
        <f t="shared" si="8"/>
        <v>0</v>
      </c>
      <c r="J416" s="14">
        <f t="shared" si="8"/>
        <v>0</v>
      </c>
      <c r="K416" s="14">
        <f t="shared" si="8"/>
        <v>0</v>
      </c>
      <c r="L416" s="14">
        <f t="shared" si="8"/>
        <v>0</v>
      </c>
      <c r="M416" s="14">
        <f t="shared" si="8"/>
        <v>-1219.2299999999996</v>
      </c>
      <c r="N416" s="14">
        <f t="shared" si="8"/>
        <v>0</v>
      </c>
      <c r="O416" s="14">
        <f t="shared" si="8"/>
        <v>0</v>
      </c>
      <c r="P416" s="14">
        <f t="shared" si="8"/>
        <v>-1219.2299999999814</v>
      </c>
    </row>
    <row r="417" spans="2:16" x14ac:dyDescent="0.3">
      <c r="B417" s="1" t="s">
        <v>156</v>
      </c>
      <c r="C417" s="5" t="s">
        <v>107</v>
      </c>
      <c r="D417" s="14">
        <f t="shared" si="6"/>
        <v>0</v>
      </c>
      <c r="E417" s="14">
        <f t="shared" si="8"/>
        <v>0</v>
      </c>
      <c r="F417" s="14">
        <f t="shared" si="8"/>
        <v>0</v>
      </c>
      <c r="G417" s="14">
        <f t="shared" si="8"/>
        <v>0</v>
      </c>
      <c r="H417" s="14">
        <f t="shared" si="8"/>
        <v>0</v>
      </c>
      <c r="I417" s="14">
        <f t="shared" si="8"/>
        <v>0</v>
      </c>
      <c r="J417" s="14">
        <f t="shared" si="8"/>
        <v>0</v>
      </c>
      <c r="K417" s="14">
        <f t="shared" si="8"/>
        <v>0</v>
      </c>
      <c r="L417" s="14">
        <f t="shared" si="8"/>
        <v>0</v>
      </c>
      <c r="M417" s="14">
        <f t="shared" si="8"/>
        <v>0</v>
      </c>
      <c r="N417" s="14">
        <f t="shared" si="8"/>
        <v>0</v>
      </c>
      <c r="O417" s="14">
        <f t="shared" si="8"/>
        <v>0</v>
      </c>
      <c r="P417" s="14">
        <f t="shared" si="8"/>
        <v>0</v>
      </c>
    </row>
    <row r="418" spans="2:16" x14ac:dyDescent="0.3">
      <c r="B418" s="1" t="s">
        <v>156</v>
      </c>
      <c r="C418" s="5" t="s">
        <v>108</v>
      </c>
      <c r="D418" s="14">
        <f t="shared" si="6"/>
        <v>0</v>
      </c>
      <c r="E418" s="14">
        <f t="shared" si="8"/>
        <v>0</v>
      </c>
      <c r="F418" s="14">
        <f t="shared" si="8"/>
        <v>0</v>
      </c>
      <c r="G418" s="14">
        <f t="shared" si="8"/>
        <v>0</v>
      </c>
      <c r="H418" s="14">
        <f t="shared" si="8"/>
        <v>0</v>
      </c>
      <c r="I418" s="14">
        <f t="shared" si="8"/>
        <v>0</v>
      </c>
      <c r="J418" s="14">
        <f t="shared" si="8"/>
        <v>0</v>
      </c>
      <c r="K418" s="14">
        <f t="shared" si="8"/>
        <v>0</v>
      </c>
      <c r="L418" s="14">
        <f t="shared" si="8"/>
        <v>0</v>
      </c>
      <c r="M418" s="14">
        <f t="shared" si="8"/>
        <v>0</v>
      </c>
      <c r="N418" s="14">
        <f t="shared" si="8"/>
        <v>0</v>
      </c>
      <c r="O418" s="14">
        <f t="shared" si="8"/>
        <v>0</v>
      </c>
      <c r="P418" s="14">
        <f t="shared" si="8"/>
        <v>0</v>
      </c>
    </row>
    <row r="419" spans="2:16" x14ac:dyDescent="0.3">
      <c r="B419" s="1" t="s">
        <v>156</v>
      </c>
      <c r="C419" s="5" t="s">
        <v>109</v>
      </c>
      <c r="D419" s="14">
        <f t="shared" si="6"/>
        <v>0</v>
      </c>
      <c r="E419" s="14">
        <f t="shared" si="8"/>
        <v>0</v>
      </c>
      <c r="F419" s="14">
        <f t="shared" si="8"/>
        <v>0</v>
      </c>
      <c r="G419" s="14">
        <f t="shared" si="8"/>
        <v>0</v>
      </c>
      <c r="H419" s="14">
        <f t="shared" si="8"/>
        <v>0</v>
      </c>
      <c r="I419" s="14">
        <f t="shared" si="8"/>
        <v>0</v>
      </c>
      <c r="J419" s="14">
        <f t="shared" si="8"/>
        <v>0</v>
      </c>
      <c r="K419" s="14">
        <f t="shared" si="8"/>
        <v>0</v>
      </c>
      <c r="L419" s="14">
        <f t="shared" si="8"/>
        <v>0</v>
      </c>
      <c r="M419" s="14">
        <f t="shared" si="8"/>
        <v>0</v>
      </c>
      <c r="N419" s="14">
        <f t="shared" si="8"/>
        <v>0</v>
      </c>
      <c r="O419" s="14">
        <f t="shared" si="8"/>
        <v>0</v>
      </c>
      <c r="P419" s="14">
        <f t="shared" si="8"/>
        <v>0</v>
      </c>
    </row>
    <row r="420" spans="2:16" x14ac:dyDescent="0.3">
      <c r="B420" s="1" t="s">
        <v>156</v>
      </c>
      <c r="C420" s="5" t="s">
        <v>155</v>
      </c>
      <c r="D420" s="14">
        <f t="shared" si="6"/>
        <v>0</v>
      </c>
      <c r="E420" s="14">
        <f t="shared" si="8"/>
        <v>0</v>
      </c>
      <c r="F420" s="14">
        <f t="shared" si="8"/>
        <v>0</v>
      </c>
      <c r="G420" s="14">
        <f t="shared" si="8"/>
        <v>0</v>
      </c>
      <c r="H420" s="14">
        <f t="shared" si="8"/>
        <v>0</v>
      </c>
      <c r="I420" s="14">
        <f t="shared" si="8"/>
        <v>0</v>
      </c>
      <c r="J420" s="14">
        <f t="shared" si="8"/>
        <v>0</v>
      </c>
      <c r="K420" s="14">
        <f t="shared" si="8"/>
        <v>0</v>
      </c>
      <c r="L420" s="14">
        <f t="shared" si="8"/>
        <v>0</v>
      </c>
      <c r="M420" s="14">
        <f t="shared" si="8"/>
        <v>0</v>
      </c>
      <c r="N420" s="14">
        <f t="shared" si="8"/>
        <v>0</v>
      </c>
      <c r="O420" s="14">
        <f t="shared" si="8"/>
        <v>0</v>
      </c>
      <c r="P420" s="14">
        <f t="shared" si="8"/>
        <v>0</v>
      </c>
    </row>
    <row r="421" spans="2:16" x14ac:dyDescent="0.3">
      <c r="B421" s="1" t="s">
        <v>156</v>
      </c>
      <c r="C421" s="5" t="s">
        <v>110</v>
      </c>
      <c r="D421" s="14">
        <f t="shared" si="6"/>
        <v>0</v>
      </c>
      <c r="E421" s="14">
        <f t="shared" si="8"/>
        <v>0</v>
      </c>
      <c r="F421" s="14">
        <f t="shared" si="8"/>
        <v>0</v>
      </c>
      <c r="G421" s="14">
        <f t="shared" si="8"/>
        <v>0</v>
      </c>
      <c r="H421" s="14">
        <f t="shared" si="8"/>
        <v>0</v>
      </c>
      <c r="I421" s="14">
        <f t="shared" si="8"/>
        <v>0</v>
      </c>
      <c r="J421" s="14">
        <f t="shared" si="8"/>
        <v>0</v>
      </c>
      <c r="K421" s="14">
        <f t="shared" si="8"/>
        <v>0</v>
      </c>
      <c r="L421" s="14">
        <f t="shared" si="8"/>
        <v>0</v>
      </c>
      <c r="M421" s="14">
        <f t="shared" si="8"/>
        <v>0</v>
      </c>
      <c r="N421" s="14">
        <f t="shared" si="8"/>
        <v>0</v>
      </c>
      <c r="O421" s="14">
        <f t="shared" si="8"/>
        <v>0</v>
      </c>
      <c r="P421" s="14">
        <f t="shared" si="8"/>
        <v>0</v>
      </c>
    </row>
    <row r="422" spans="2:16" x14ac:dyDescent="0.3">
      <c r="B422" s="1" t="s">
        <v>156</v>
      </c>
      <c r="C422" s="5" t="s">
        <v>111</v>
      </c>
      <c r="D422" s="14">
        <f t="shared" si="6"/>
        <v>0</v>
      </c>
      <c r="E422" s="14">
        <f t="shared" si="8"/>
        <v>0</v>
      </c>
      <c r="F422" s="14">
        <f t="shared" si="8"/>
        <v>0</v>
      </c>
      <c r="G422" s="14">
        <f t="shared" si="8"/>
        <v>0</v>
      </c>
      <c r="H422" s="14">
        <f t="shared" si="8"/>
        <v>0</v>
      </c>
      <c r="I422" s="14">
        <f t="shared" si="8"/>
        <v>0</v>
      </c>
      <c r="J422" s="14">
        <f t="shared" si="8"/>
        <v>0</v>
      </c>
      <c r="K422" s="14">
        <f t="shared" si="8"/>
        <v>0</v>
      </c>
      <c r="L422" s="14">
        <f t="shared" si="8"/>
        <v>0</v>
      </c>
      <c r="M422" s="14">
        <f t="shared" si="8"/>
        <v>0</v>
      </c>
      <c r="N422" s="14">
        <f t="shared" si="8"/>
        <v>0</v>
      </c>
      <c r="O422" s="14">
        <f t="shared" si="8"/>
        <v>0</v>
      </c>
      <c r="P422" s="14">
        <f t="shared" si="8"/>
        <v>0</v>
      </c>
    </row>
    <row r="423" spans="2:16" x14ac:dyDescent="0.3">
      <c r="B423" s="1" t="s">
        <v>156</v>
      </c>
      <c r="C423" s="5" t="s">
        <v>112</v>
      </c>
      <c r="D423" s="14">
        <f t="shared" si="6"/>
        <v>0</v>
      </c>
      <c r="E423" s="14">
        <f t="shared" si="8"/>
        <v>0</v>
      </c>
      <c r="F423" s="14">
        <f t="shared" si="8"/>
        <v>0</v>
      </c>
      <c r="G423" s="14">
        <f t="shared" si="8"/>
        <v>0</v>
      </c>
      <c r="H423" s="14">
        <f t="shared" si="8"/>
        <v>0</v>
      </c>
      <c r="I423" s="14">
        <f t="shared" si="8"/>
        <v>0</v>
      </c>
      <c r="J423" s="14">
        <f t="shared" si="8"/>
        <v>0</v>
      </c>
      <c r="K423" s="14">
        <f t="shared" si="8"/>
        <v>0</v>
      </c>
      <c r="L423" s="14">
        <f t="shared" si="8"/>
        <v>0</v>
      </c>
      <c r="M423" s="14">
        <f t="shared" si="8"/>
        <v>0</v>
      </c>
      <c r="N423" s="14">
        <f t="shared" si="8"/>
        <v>0</v>
      </c>
      <c r="O423" s="14">
        <f t="shared" si="8"/>
        <v>0</v>
      </c>
      <c r="P423" s="14">
        <f t="shared" si="8"/>
        <v>0</v>
      </c>
    </row>
    <row r="424" spans="2:16" x14ac:dyDescent="0.3">
      <c r="B424" s="1" t="s">
        <v>156</v>
      </c>
      <c r="C424" s="5" t="s">
        <v>113</v>
      </c>
      <c r="D424" s="14">
        <f t="shared" si="6"/>
        <v>0</v>
      </c>
      <c r="E424" s="14">
        <f t="shared" si="8"/>
        <v>0</v>
      </c>
      <c r="F424" s="14">
        <f t="shared" si="8"/>
        <v>0</v>
      </c>
      <c r="G424" s="14">
        <f t="shared" si="8"/>
        <v>0</v>
      </c>
      <c r="H424" s="14">
        <f t="shared" si="8"/>
        <v>0</v>
      </c>
      <c r="I424" s="14">
        <f t="shared" si="8"/>
        <v>0</v>
      </c>
      <c r="J424" s="14">
        <f t="shared" si="8"/>
        <v>0</v>
      </c>
      <c r="K424" s="14">
        <f t="shared" si="8"/>
        <v>0</v>
      </c>
      <c r="L424" s="14">
        <f t="shared" si="8"/>
        <v>0</v>
      </c>
      <c r="M424" s="14">
        <f t="shared" si="8"/>
        <v>0</v>
      </c>
      <c r="N424" s="14">
        <f t="shared" si="8"/>
        <v>0</v>
      </c>
      <c r="O424" s="14">
        <f t="shared" si="8"/>
        <v>0</v>
      </c>
      <c r="P424" s="14">
        <f t="shared" si="8"/>
        <v>0</v>
      </c>
    </row>
    <row r="425" spans="2:16" x14ac:dyDescent="0.3">
      <c r="B425" s="1" t="s">
        <v>156</v>
      </c>
      <c r="C425" s="5" t="s">
        <v>114</v>
      </c>
      <c r="D425" s="14">
        <f t="shared" si="6"/>
        <v>0</v>
      </c>
      <c r="E425" s="14">
        <f t="shared" si="8"/>
        <v>0</v>
      </c>
      <c r="F425" s="14">
        <f t="shared" si="8"/>
        <v>0</v>
      </c>
      <c r="G425" s="14">
        <f t="shared" si="8"/>
        <v>0</v>
      </c>
      <c r="H425" s="14">
        <f t="shared" si="8"/>
        <v>0</v>
      </c>
      <c r="I425" s="14">
        <f t="shared" si="8"/>
        <v>0</v>
      </c>
      <c r="J425" s="14">
        <f t="shared" si="8"/>
        <v>0</v>
      </c>
      <c r="K425" s="14">
        <f t="shared" si="8"/>
        <v>0</v>
      </c>
      <c r="L425" s="14">
        <f t="shared" si="8"/>
        <v>0</v>
      </c>
      <c r="M425" s="14">
        <f t="shared" si="8"/>
        <v>0</v>
      </c>
      <c r="N425" s="14">
        <f t="shared" si="8"/>
        <v>0</v>
      </c>
      <c r="O425" s="14">
        <f t="shared" si="8"/>
        <v>0</v>
      </c>
      <c r="P425" s="14">
        <f t="shared" si="8"/>
        <v>0</v>
      </c>
    </row>
    <row r="426" spans="2:16" x14ac:dyDescent="0.3">
      <c r="B426" s="1" t="s">
        <v>156</v>
      </c>
      <c r="C426" s="5" t="s">
        <v>115</v>
      </c>
      <c r="D426" s="14">
        <f t="shared" si="6"/>
        <v>0</v>
      </c>
      <c r="E426" s="14">
        <f t="shared" ref="E426:P441" si="9">E273-E120</f>
        <v>0</v>
      </c>
      <c r="F426" s="14">
        <f t="shared" si="9"/>
        <v>0</v>
      </c>
      <c r="G426" s="14">
        <f t="shared" si="9"/>
        <v>0</v>
      </c>
      <c r="H426" s="14">
        <f t="shared" si="9"/>
        <v>0</v>
      </c>
      <c r="I426" s="14">
        <f t="shared" si="9"/>
        <v>0</v>
      </c>
      <c r="J426" s="14">
        <f t="shared" si="9"/>
        <v>0</v>
      </c>
      <c r="K426" s="14">
        <f t="shared" si="9"/>
        <v>0</v>
      </c>
      <c r="L426" s="14">
        <f t="shared" si="9"/>
        <v>0</v>
      </c>
      <c r="M426" s="14">
        <f t="shared" si="9"/>
        <v>0</v>
      </c>
      <c r="N426" s="14">
        <f t="shared" si="9"/>
        <v>0</v>
      </c>
      <c r="O426" s="14">
        <f t="shared" si="9"/>
        <v>0</v>
      </c>
      <c r="P426" s="14">
        <f t="shared" si="9"/>
        <v>0</v>
      </c>
    </row>
    <row r="427" spans="2:16" x14ac:dyDescent="0.3">
      <c r="B427" s="1" t="s">
        <v>156</v>
      </c>
      <c r="C427" s="5" t="s">
        <v>116</v>
      </c>
      <c r="D427" s="14">
        <f t="shared" si="6"/>
        <v>0</v>
      </c>
      <c r="E427" s="14">
        <f t="shared" si="9"/>
        <v>0</v>
      </c>
      <c r="F427" s="14">
        <f t="shared" si="9"/>
        <v>0</v>
      </c>
      <c r="G427" s="14">
        <f t="shared" si="9"/>
        <v>0</v>
      </c>
      <c r="H427" s="14">
        <f t="shared" si="9"/>
        <v>0</v>
      </c>
      <c r="I427" s="14">
        <f t="shared" si="9"/>
        <v>0</v>
      </c>
      <c r="J427" s="14">
        <f t="shared" si="9"/>
        <v>0</v>
      </c>
      <c r="K427" s="14">
        <f t="shared" si="9"/>
        <v>0</v>
      </c>
      <c r="L427" s="14">
        <f t="shared" si="9"/>
        <v>0</v>
      </c>
      <c r="M427" s="14">
        <f t="shared" si="9"/>
        <v>0</v>
      </c>
      <c r="N427" s="14">
        <f t="shared" si="9"/>
        <v>0</v>
      </c>
      <c r="O427" s="14">
        <f t="shared" si="9"/>
        <v>0</v>
      </c>
      <c r="P427" s="14">
        <f t="shared" si="9"/>
        <v>0</v>
      </c>
    </row>
    <row r="428" spans="2:16" x14ac:dyDescent="0.3">
      <c r="B428" s="1" t="s">
        <v>156</v>
      </c>
      <c r="C428" s="5" t="s">
        <v>117</v>
      </c>
      <c r="D428" s="14">
        <f t="shared" si="6"/>
        <v>0</v>
      </c>
      <c r="E428" s="14">
        <f t="shared" si="9"/>
        <v>0</v>
      </c>
      <c r="F428" s="14">
        <f t="shared" si="9"/>
        <v>0</v>
      </c>
      <c r="G428" s="14">
        <f t="shared" si="9"/>
        <v>0</v>
      </c>
      <c r="H428" s="14">
        <f t="shared" si="9"/>
        <v>0</v>
      </c>
      <c r="I428" s="14">
        <f t="shared" si="9"/>
        <v>0</v>
      </c>
      <c r="J428" s="14">
        <f t="shared" si="9"/>
        <v>0</v>
      </c>
      <c r="K428" s="14">
        <f t="shared" si="9"/>
        <v>0</v>
      </c>
      <c r="L428" s="14">
        <f t="shared" si="9"/>
        <v>0</v>
      </c>
      <c r="M428" s="14">
        <f t="shared" si="9"/>
        <v>0</v>
      </c>
      <c r="N428" s="14">
        <f t="shared" si="9"/>
        <v>0</v>
      </c>
      <c r="O428" s="14">
        <f t="shared" si="9"/>
        <v>0</v>
      </c>
      <c r="P428" s="14">
        <f t="shared" si="9"/>
        <v>0</v>
      </c>
    </row>
    <row r="429" spans="2:16" x14ac:dyDescent="0.3">
      <c r="B429" s="1" t="s">
        <v>156</v>
      </c>
      <c r="C429" s="5" t="s">
        <v>118</v>
      </c>
      <c r="D429" s="14">
        <f t="shared" si="6"/>
        <v>0</v>
      </c>
      <c r="E429" s="14">
        <f t="shared" si="9"/>
        <v>0</v>
      </c>
      <c r="F429" s="14">
        <f t="shared" si="9"/>
        <v>0</v>
      </c>
      <c r="G429" s="14">
        <f t="shared" si="9"/>
        <v>0</v>
      </c>
      <c r="H429" s="14">
        <f t="shared" si="9"/>
        <v>0</v>
      </c>
      <c r="I429" s="14">
        <f t="shared" si="9"/>
        <v>0</v>
      </c>
      <c r="J429" s="14">
        <f t="shared" si="9"/>
        <v>0</v>
      </c>
      <c r="K429" s="14">
        <f t="shared" si="9"/>
        <v>0</v>
      </c>
      <c r="L429" s="14">
        <f t="shared" si="9"/>
        <v>0</v>
      </c>
      <c r="M429" s="14">
        <f t="shared" si="9"/>
        <v>0</v>
      </c>
      <c r="N429" s="14">
        <f t="shared" si="9"/>
        <v>0</v>
      </c>
      <c r="O429" s="14">
        <f t="shared" si="9"/>
        <v>0</v>
      </c>
      <c r="P429" s="14">
        <f t="shared" si="9"/>
        <v>0</v>
      </c>
    </row>
    <row r="430" spans="2:16" x14ac:dyDescent="0.3">
      <c r="B430" s="1" t="s">
        <v>156</v>
      </c>
      <c r="C430" s="5" t="s">
        <v>119</v>
      </c>
      <c r="D430" s="14">
        <f t="shared" si="6"/>
        <v>0</v>
      </c>
      <c r="E430" s="14">
        <f t="shared" si="9"/>
        <v>0</v>
      </c>
      <c r="F430" s="14">
        <f t="shared" si="9"/>
        <v>0</v>
      </c>
      <c r="G430" s="14">
        <f t="shared" si="9"/>
        <v>0</v>
      </c>
      <c r="H430" s="14">
        <f t="shared" si="9"/>
        <v>0</v>
      </c>
      <c r="I430" s="14">
        <f t="shared" si="9"/>
        <v>0</v>
      </c>
      <c r="J430" s="14">
        <f t="shared" si="9"/>
        <v>0</v>
      </c>
      <c r="K430" s="14">
        <f t="shared" si="9"/>
        <v>0</v>
      </c>
      <c r="L430" s="14">
        <f t="shared" si="9"/>
        <v>0</v>
      </c>
      <c r="M430" s="14">
        <f t="shared" si="9"/>
        <v>0</v>
      </c>
      <c r="N430" s="14">
        <f t="shared" si="9"/>
        <v>0</v>
      </c>
      <c r="O430" s="14">
        <f t="shared" si="9"/>
        <v>0</v>
      </c>
      <c r="P430" s="14">
        <f t="shared" si="9"/>
        <v>0</v>
      </c>
    </row>
    <row r="431" spans="2:16" x14ac:dyDescent="0.3">
      <c r="B431" s="1" t="s">
        <v>156</v>
      </c>
      <c r="C431" s="5" t="s">
        <v>120</v>
      </c>
      <c r="D431" s="14">
        <f t="shared" si="6"/>
        <v>0</v>
      </c>
      <c r="E431" s="14">
        <f t="shared" si="9"/>
        <v>0</v>
      </c>
      <c r="F431" s="14">
        <f t="shared" si="9"/>
        <v>0</v>
      </c>
      <c r="G431" s="14">
        <f t="shared" si="9"/>
        <v>0</v>
      </c>
      <c r="H431" s="14">
        <f t="shared" si="9"/>
        <v>0</v>
      </c>
      <c r="I431" s="14">
        <f t="shared" si="9"/>
        <v>0</v>
      </c>
      <c r="J431" s="14">
        <f t="shared" si="9"/>
        <v>0</v>
      </c>
      <c r="K431" s="14">
        <f t="shared" si="9"/>
        <v>0</v>
      </c>
      <c r="L431" s="14">
        <f t="shared" si="9"/>
        <v>0</v>
      </c>
      <c r="M431" s="14">
        <f t="shared" si="9"/>
        <v>0</v>
      </c>
      <c r="N431" s="14">
        <f t="shared" si="9"/>
        <v>-4081.7700000000004</v>
      </c>
      <c r="O431" s="14">
        <f t="shared" si="9"/>
        <v>0</v>
      </c>
      <c r="P431" s="14">
        <f t="shared" si="9"/>
        <v>-4081.7699999999968</v>
      </c>
    </row>
    <row r="432" spans="2:16" x14ac:dyDescent="0.3">
      <c r="B432" s="1" t="s">
        <v>156</v>
      </c>
      <c r="C432" s="5" t="s">
        <v>121</v>
      </c>
      <c r="D432" s="14">
        <f t="shared" si="6"/>
        <v>0</v>
      </c>
      <c r="E432" s="14">
        <f t="shared" si="9"/>
        <v>0</v>
      </c>
      <c r="F432" s="14">
        <f t="shared" si="9"/>
        <v>0</v>
      </c>
      <c r="G432" s="14">
        <f t="shared" si="9"/>
        <v>0</v>
      </c>
      <c r="H432" s="14">
        <f t="shared" si="9"/>
        <v>0</v>
      </c>
      <c r="I432" s="14">
        <f t="shared" si="9"/>
        <v>0</v>
      </c>
      <c r="J432" s="14">
        <f t="shared" si="9"/>
        <v>0</v>
      </c>
      <c r="K432" s="14">
        <f t="shared" si="9"/>
        <v>0</v>
      </c>
      <c r="L432" s="14">
        <f t="shared" si="9"/>
        <v>0</v>
      </c>
      <c r="M432" s="14">
        <f t="shared" si="9"/>
        <v>0</v>
      </c>
      <c r="N432" s="14">
        <f t="shared" si="9"/>
        <v>0</v>
      </c>
      <c r="O432" s="14">
        <f t="shared" si="9"/>
        <v>0</v>
      </c>
      <c r="P432" s="14">
        <f t="shared" si="9"/>
        <v>0</v>
      </c>
    </row>
    <row r="433" spans="2:16" x14ac:dyDescent="0.3">
      <c r="B433" s="1" t="s">
        <v>156</v>
      </c>
      <c r="C433" s="5" t="s">
        <v>122</v>
      </c>
      <c r="D433" s="14">
        <f t="shared" si="6"/>
        <v>0</v>
      </c>
      <c r="E433" s="14">
        <f t="shared" si="9"/>
        <v>0</v>
      </c>
      <c r="F433" s="14">
        <f t="shared" si="9"/>
        <v>0</v>
      </c>
      <c r="G433" s="14">
        <f t="shared" si="9"/>
        <v>0</v>
      </c>
      <c r="H433" s="14">
        <f t="shared" si="9"/>
        <v>0</v>
      </c>
      <c r="I433" s="14">
        <f t="shared" si="9"/>
        <v>0</v>
      </c>
      <c r="J433" s="14">
        <f t="shared" si="9"/>
        <v>0</v>
      </c>
      <c r="K433" s="14">
        <f t="shared" si="9"/>
        <v>0</v>
      </c>
      <c r="L433" s="14">
        <f t="shared" si="9"/>
        <v>0</v>
      </c>
      <c r="M433" s="14">
        <f t="shared" si="9"/>
        <v>0</v>
      </c>
      <c r="N433" s="14">
        <f t="shared" si="9"/>
        <v>0</v>
      </c>
      <c r="O433" s="14">
        <f t="shared" si="9"/>
        <v>0</v>
      </c>
      <c r="P433" s="14">
        <f t="shared" si="9"/>
        <v>0</v>
      </c>
    </row>
    <row r="434" spans="2:16" x14ac:dyDescent="0.3">
      <c r="B434" s="1" t="s">
        <v>156</v>
      </c>
      <c r="C434" s="5" t="s">
        <v>123</v>
      </c>
      <c r="D434" s="14">
        <f t="shared" si="6"/>
        <v>0</v>
      </c>
      <c r="E434" s="14">
        <f t="shared" si="9"/>
        <v>0</v>
      </c>
      <c r="F434" s="14">
        <f t="shared" si="9"/>
        <v>0</v>
      </c>
      <c r="G434" s="14">
        <f t="shared" si="9"/>
        <v>0</v>
      </c>
      <c r="H434" s="14">
        <f t="shared" si="9"/>
        <v>0</v>
      </c>
      <c r="I434" s="14">
        <f t="shared" si="9"/>
        <v>0</v>
      </c>
      <c r="J434" s="14">
        <f t="shared" si="9"/>
        <v>0</v>
      </c>
      <c r="K434" s="14">
        <f t="shared" si="9"/>
        <v>0</v>
      </c>
      <c r="L434" s="14">
        <f t="shared" si="9"/>
        <v>0</v>
      </c>
      <c r="M434" s="14">
        <f t="shared" si="9"/>
        <v>0</v>
      </c>
      <c r="N434" s="14">
        <f t="shared" si="9"/>
        <v>0</v>
      </c>
      <c r="O434" s="14">
        <f t="shared" si="9"/>
        <v>0</v>
      </c>
      <c r="P434" s="14">
        <f t="shared" si="9"/>
        <v>0</v>
      </c>
    </row>
    <row r="435" spans="2:16" x14ac:dyDescent="0.3">
      <c r="B435" s="1" t="s">
        <v>156</v>
      </c>
      <c r="C435" s="5" t="s">
        <v>124</v>
      </c>
      <c r="D435" s="14">
        <f t="shared" si="6"/>
        <v>0</v>
      </c>
      <c r="E435" s="14">
        <f t="shared" si="9"/>
        <v>0</v>
      </c>
      <c r="F435" s="14">
        <f t="shared" si="9"/>
        <v>0</v>
      </c>
      <c r="G435" s="14">
        <f t="shared" si="9"/>
        <v>0</v>
      </c>
      <c r="H435" s="14">
        <f t="shared" si="9"/>
        <v>0</v>
      </c>
      <c r="I435" s="14">
        <f t="shared" si="9"/>
        <v>0</v>
      </c>
      <c r="J435" s="14">
        <f t="shared" si="9"/>
        <v>0</v>
      </c>
      <c r="K435" s="14">
        <f t="shared" si="9"/>
        <v>0</v>
      </c>
      <c r="L435" s="14">
        <f t="shared" si="9"/>
        <v>0</v>
      </c>
      <c r="M435" s="14">
        <f t="shared" si="9"/>
        <v>0</v>
      </c>
      <c r="N435" s="14">
        <f t="shared" si="9"/>
        <v>0</v>
      </c>
      <c r="O435" s="14">
        <f t="shared" si="9"/>
        <v>0</v>
      </c>
      <c r="P435" s="14">
        <f t="shared" si="9"/>
        <v>0</v>
      </c>
    </row>
    <row r="436" spans="2:16" x14ac:dyDescent="0.3">
      <c r="B436" s="1" t="s">
        <v>156</v>
      </c>
      <c r="C436" s="5" t="s">
        <v>125</v>
      </c>
      <c r="D436" s="14">
        <f t="shared" si="6"/>
        <v>0</v>
      </c>
      <c r="E436" s="14">
        <f t="shared" si="9"/>
        <v>0</v>
      </c>
      <c r="F436" s="14">
        <f t="shared" si="9"/>
        <v>0</v>
      </c>
      <c r="G436" s="14">
        <f t="shared" si="9"/>
        <v>0</v>
      </c>
      <c r="H436" s="14">
        <f t="shared" si="9"/>
        <v>0</v>
      </c>
      <c r="I436" s="14">
        <f t="shared" si="9"/>
        <v>0</v>
      </c>
      <c r="J436" s="14">
        <f t="shared" si="9"/>
        <v>0</v>
      </c>
      <c r="K436" s="14">
        <f t="shared" si="9"/>
        <v>0</v>
      </c>
      <c r="L436" s="14">
        <f t="shared" si="9"/>
        <v>0</v>
      </c>
      <c r="M436" s="14">
        <f t="shared" si="9"/>
        <v>0</v>
      </c>
      <c r="N436" s="14">
        <f t="shared" si="9"/>
        <v>0</v>
      </c>
      <c r="O436" s="14">
        <f t="shared" si="9"/>
        <v>0</v>
      </c>
      <c r="P436" s="14">
        <f t="shared" si="9"/>
        <v>0</v>
      </c>
    </row>
    <row r="437" spans="2:16" x14ac:dyDescent="0.3">
      <c r="B437" s="1" t="s">
        <v>156</v>
      </c>
      <c r="C437" s="5" t="s">
        <v>126</v>
      </c>
      <c r="D437" s="14">
        <f t="shared" si="6"/>
        <v>0</v>
      </c>
      <c r="E437" s="14">
        <f t="shared" si="9"/>
        <v>0</v>
      </c>
      <c r="F437" s="14">
        <f t="shared" si="9"/>
        <v>-600.78000000000065</v>
      </c>
      <c r="G437" s="14">
        <f t="shared" si="9"/>
        <v>-388.73999999999978</v>
      </c>
      <c r="H437" s="14">
        <f t="shared" si="9"/>
        <v>-5283.33</v>
      </c>
      <c r="I437" s="14">
        <f t="shared" si="9"/>
        <v>-4965.2699999999986</v>
      </c>
      <c r="J437" s="14">
        <f t="shared" si="9"/>
        <v>0</v>
      </c>
      <c r="K437" s="14">
        <f t="shared" si="9"/>
        <v>-4576.5299999999988</v>
      </c>
      <c r="L437" s="14">
        <f t="shared" si="9"/>
        <v>-1837.6800000000003</v>
      </c>
      <c r="M437" s="14">
        <f t="shared" si="9"/>
        <v>-3693.0299999999988</v>
      </c>
      <c r="N437" s="14">
        <f t="shared" si="9"/>
        <v>-3516.3300000000017</v>
      </c>
      <c r="O437" s="14">
        <f t="shared" si="9"/>
        <v>0</v>
      </c>
      <c r="P437" s="14">
        <f t="shared" si="9"/>
        <v>-24861.690000000002</v>
      </c>
    </row>
    <row r="438" spans="2:16" x14ac:dyDescent="0.3">
      <c r="B438" s="1" t="s">
        <v>156</v>
      </c>
      <c r="C438" s="5" t="s">
        <v>127</v>
      </c>
      <c r="D438" s="14">
        <f t="shared" si="6"/>
        <v>0</v>
      </c>
      <c r="E438" s="14">
        <f t="shared" si="9"/>
        <v>0</v>
      </c>
      <c r="F438" s="14">
        <f t="shared" si="9"/>
        <v>0</v>
      </c>
      <c r="G438" s="14">
        <f t="shared" si="9"/>
        <v>0</v>
      </c>
      <c r="H438" s="14">
        <f t="shared" si="9"/>
        <v>0</v>
      </c>
      <c r="I438" s="14">
        <f t="shared" si="9"/>
        <v>0</v>
      </c>
      <c r="J438" s="14">
        <f t="shared" si="9"/>
        <v>0</v>
      </c>
      <c r="K438" s="14">
        <f t="shared" si="9"/>
        <v>0</v>
      </c>
      <c r="L438" s="14">
        <f t="shared" si="9"/>
        <v>0</v>
      </c>
      <c r="M438" s="14">
        <f t="shared" si="9"/>
        <v>0</v>
      </c>
      <c r="N438" s="14">
        <f t="shared" si="9"/>
        <v>0</v>
      </c>
      <c r="O438" s="14">
        <f t="shared" si="9"/>
        <v>0</v>
      </c>
      <c r="P438" s="14">
        <f t="shared" si="9"/>
        <v>0</v>
      </c>
    </row>
    <row r="439" spans="2:16" x14ac:dyDescent="0.3">
      <c r="B439" s="1" t="s">
        <v>156</v>
      </c>
      <c r="C439" s="5" t="s">
        <v>128</v>
      </c>
      <c r="D439" s="14">
        <f t="shared" si="6"/>
        <v>0</v>
      </c>
      <c r="E439" s="14">
        <f t="shared" si="9"/>
        <v>0</v>
      </c>
      <c r="F439" s="14">
        <f t="shared" si="9"/>
        <v>0</v>
      </c>
      <c r="G439" s="14">
        <f t="shared" si="9"/>
        <v>0</v>
      </c>
      <c r="H439" s="14">
        <f t="shared" si="9"/>
        <v>-1007.1899999999987</v>
      </c>
      <c r="I439" s="14">
        <f t="shared" si="9"/>
        <v>0</v>
      </c>
      <c r="J439" s="14">
        <f t="shared" si="9"/>
        <v>0</v>
      </c>
      <c r="K439" s="14">
        <f t="shared" si="9"/>
        <v>0</v>
      </c>
      <c r="L439" s="14">
        <f t="shared" si="9"/>
        <v>0</v>
      </c>
      <c r="M439" s="14">
        <f t="shared" si="9"/>
        <v>0</v>
      </c>
      <c r="N439" s="14">
        <f t="shared" si="9"/>
        <v>0</v>
      </c>
      <c r="O439" s="14">
        <f t="shared" si="9"/>
        <v>0</v>
      </c>
      <c r="P439" s="14">
        <f t="shared" si="9"/>
        <v>-1007.1900000000023</v>
      </c>
    </row>
    <row r="440" spans="2:16" x14ac:dyDescent="0.3">
      <c r="B440" s="1" t="s">
        <v>156</v>
      </c>
      <c r="C440" s="5" t="s">
        <v>129</v>
      </c>
      <c r="D440" s="14">
        <f t="shared" si="6"/>
        <v>0</v>
      </c>
      <c r="E440" s="14">
        <f t="shared" si="9"/>
        <v>0</v>
      </c>
      <c r="F440" s="14">
        <f t="shared" si="9"/>
        <v>0</v>
      </c>
      <c r="G440" s="14">
        <f t="shared" si="9"/>
        <v>0</v>
      </c>
      <c r="H440" s="14">
        <f t="shared" si="9"/>
        <v>0</v>
      </c>
      <c r="I440" s="14">
        <f t="shared" si="9"/>
        <v>0</v>
      </c>
      <c r="J440" s="14">
        <f t="shared" si="9"/>
        <v>0</v>
      </c>
      <c r="K440" s="14">
        <f t="shared" si="9"/>
        <v>0</v>
      </c>
      <c r="L440" s="14">
        <f t="shared" si="9"/>
        <v>0</v>
      </c>
      <c r="M440" s="14">
        <f t="shared" si="9"/>
        <v>0</v>
      </c>
      <c r="N440" s="14">
        <f t="shared" si="9"/>
        <v>0</v>
      </c>
      <c r="O440" s="14">
        <f t="shared" si="9"/>
        <v>0</v>
      </c>
      <c r="P440" s="14">
        <f t="shared" si="9"/>
        <v>0</v>
      </c>
    </row>
    <row r="441" spans="2:16" x14ac:dyDescent="0.3">
      <c r="B441" s="1" t="s">
        <v>156</v>
      </c>
      <c r="C441" s="5" t="s">
        <v>130</v>
      </c>
      <c r="D441" s="14">
        <f t="shared" si="6"/>
        <v>0</v>
      </c>
      <c r="E441" s="14">
        <f t="shared" si="9"/>
        <v>0</v>
      </c>
      <c r="F441" s="14">
        <f t="shared" si="9"/>
        <v>0</v>
      </c>
      <c r="G441" s="14">
        <f t="shared" si="9"/>
        <v>0</v>
      </c>
      <c r="H441" s="14">
        <f t="shared" si="9"/>
        <v>0</v>
      </c>
      <c r="I441" s="14">
        <f t="shared" si="9"/>
        <v>0</v>
      </c>
      <c r="J441" s="14">
        <f t="shared" si="9"/>
        <v>0</v>
      </c>
      <c r="K441" s="14">
        <f t="shared" si="9"/>
        <v>0</v>
      </c>
      <c r="L441" s="14">
        <f t="shared" si="9"/>
        <v>0</v>
      </c>
      <c r="M441" s="14">
        <f t="shared" si="9"/>
        <v>0</v>
      </c>
      <c r="N441" s="14">
        <f t="shared" si="9"/>
        <v>0</v>
      </c>
      <c r="O441" s="14">
        <f t="shared" si="9"/>
        <v>0</v>
      </c>
      <c r="P441" s="14">
        <f t="shared" si="9"/>
        <v>0</v>
      </c>
    </row>
    <row r="442" spans="2:16" x14ac:dyDescent="0.3">
      <c r="B442" s="1" t="s">
        <v>156</v>
      </c>
      <c r="C442" s="5" t="s">
        <v>131</v>
      </c>
      <c r="D442" s="14">
        <f t="shared" si="6"/>
        <v>0</v>
      </c>
      <c r="E442" s="14">
        <f t="shared" ref="E442:P442" si="10">E289-E136</f>
        <v>0</v>
      </c>
      <c r="F442" s="14">
        <f t="shared" si="10"/>
        <v>0</v>
      </c>
      <c r="G442" s="14">
        <f t="shared" si="10"/>
        <v>0</v>
      </c>
      <c r="H442" s="14">
        <f t="shared" si="10"/>
        <v>0</v>
      </c>
      <c r="I442" s="14">
        <f t="shared" si="10"/>
        <v>0</v>
      </c>
      <c r="J442" s="14">
        <f t="shared" si="10"/>
        <v>0</v>
      </c>
      <c r="K442" s="14">
        <f t="shared" si="10"/>
        <v>0</v>
      </c>
      <c r="L442" s="14">
        <f t="shared" si="10"/>
        <v>0</v>
      </c>
      <c r="M442" s="14">
        <f t="shared" si="10"/>
        <v>0</v>
      </c>
      <c r="N442" s="14">
        <f t="shared" si="10"/>
        <v>0</v>
      </c>
      <c r="O442" s="14">
        <f t="shared" si="10"/>
        <v>0</v>
      </c>
      <c r="P442" s="14">
        <f t="shared" si="10"/>
        <v>0</v>
      </c>
    </row>
    <row r="443" spans="2:16" x14ac:dyDescent="0.3">
      <c r="B443" s="1" t="s">
        <v>156</v>
      </c>
      <c r="C443" s="5" t="s">
        <v>132</v>
      </c>
      <c r="D443" s="14">
        <f t="shared" ref="D443:P463" si="11">D290-D137</f>
        <v>-982.79999999999927</v>
      </c>
      <c r="E443" s="14">
        <f t="shared" si="11"/>
        <v>-3042.9000000000015</v>
      </c>
      <c r="F443" s="14">
        <f t="shared" si="11"/>
        <v>-3861.8999999999978</v>
      </c>
      <c r="G443" s="14">
        <f t="shared" si="11"/>
        <v>-1285.2000000000007</v>
      </c>
      <c r="H443" s="14">
        <f t="shared" si="11"/>
        <v>-3477.5999999999985</v>
      </c>
      <c r="I443" s="14">
        <f t="shared" si="11"/>
        <v>-3219.2999999999993</v>
      </c>
      <c r="J443" s="14">
        <f t="shared" si="11"/>
        <v>-2671.2000000000007</v>
      </c>
      <c r="K443" s="14">
        <f t="shared" si="11"/>
        <v>0</v>
      </c>
      <c r="L443" s="14">
        <f t="shared" si="11"/>
        <v>0</v>
      </c>
      <c r="M443" s="14">
        <f t="shared" si="11"/>
        <v>-1603.6799999999985</v>
      </c>
      <c r="N443" s="14">
        <f t="shared" si="11"/>
        <v>-1102.5299999999988</v>
      </c>
      <c r="O443" s="14">
        <f t="shared" si="11"/>
        <v>0</v>
      </c>
      <c r="P443" s="14">
        <f t="shared" si="11"/>
        <v>-21247.110000000015</v>
      </c>
    </row>
    <row r="444" spans="2:16" x14ac:dyDescent="0.3">
      <c r="B444" s="1" t="s">
        <v>156</v>
      </c>
      <c r="C444" s="5" t="s">
        <v>133</v>
      </c>
      <c r="D444" s="14">
        <f t="shared" si="11"/>
        <v>0</v>
      </c>
      <c r="E444" s="14">
        <f t="shared" si="11"/>
        <v>0</v>
      </c>
      <c r="F444" s="14">
        <f t="shared" si="11"/>
        <v>0</v>
      </c>
      <c r="G444" s="14">
        <f t="shared" si="11"/>
        <v>0</v>
      </c>
      <c r="H444" s="14">
        <f t="shared" si="11"/>
        <v>0</v>
      </c>
      <c r="I444" s="14">
        <f t="shared" si="11"/>
        <v>0</v>
      </c>
      <c r="J444" s="14">
        <f t="shared" si="11"/>
        <v>0</v>
      </c>
      <c r="K444" s="14">
        <f t="shared" si="11"/>
        <v>0</v>
      </c>
      <c r="L444" s="14">
        <f t="shared" si="11"/>
        <v>0</v>
      </c>
      <c r="M444" s="14">
        <f t="shared" si="11"/>
        <v>0</v>
      </c>
      <c r="N444" s="14">
        <f t="shared" si="11"/>
        <v>0</v>
      </c>
      <c r="O444" s="14">
        <f t="shared" si="11"/>
        <v>0</v>
      </c>
      <c r="P444" s="14">
        <f t="shared" si="11"/>
        <v>0</v>
      </c>
    </row>
    <row r="445" spans="2:16" x14ac:dyDescent="0.3">
      <c r="B445" s="1" t="s">
        <v>156</v>
      </c>
      <c r="C445" s="5" t="s">
        <v>134</v>
      </c>
      <c r="D445" s="14">
        <f t="shared" si="11"/>
        <v>0</v>
      </c>
      <c r="E445" s="14">
        <f t="shared" si="11"/>
        <v>0</v>
      </c>
      <c r="F445" s="14">
        <f t="shared" si="11"/>
        <v>0</v>
      </c>
      <c r="G445" s="14">
        <f t="shared" si="11"/>
        <v>0</v>
      </c>
      <c r="H445" s="14">
        <f t="shared" si="11"/>
        <v>0</v>
      </c>
      <c r="I445" s="14">
        <f t="shared" si="11"/>
        <v>0</v>
      </c>
      <c r="J445" s="14">
        <f t="shared" si="11"/>
        <v>0</v>
      </c>
      <c r="K445" s="14">
        <f t="shared" si="11"/>
        <v>0</v>
      </c>
      <c r="L445" s="14">
        <f t="shared" si="11"/>
        <v>0</v>
      </c>
      <c r="M445" s="14">
        <f t="shared" si="11"/>
        <v>0</v>
      </c>
      <c r="N445" s="14">
        <f t="shared" si="11"/>
        <v>0</v>
      </c>
      <c r="O445" s="14">
        <f t="shared" si="11"/>
        <v>0</v>
      </c>
      <c r="P445" s="14">
        <f t="shared" si="11"/>
        <v>0</v>
      </c>
    </row>
    <row r="446" spans="2:16" x14ac:dyDescent="0.3">
      <c r="B446" s="1" t="s">
        <v>156</v>
      </c>
      <c r="C446" s="5" t="s">
        <v>135</v>
      </c>
      <c r="D446" s="14">
        <f t="shared" si="11"/>
        <v>0</v>
      </c>
      <c r="E446" s="14">
        <f t="shared" si="11"/>
        <v>0</v>
      </c>
      <c r="F446" s="14">
        <f t="shared" si="11"/>
        <v>0</v>
      </c>
      <c r="G446" s="14">
        <f t="shared" si="11"/>
        <v>0</v>
      </c>
      <c r="H446" s="14">
        <f t="shared" si="11"/>
        <v>0</v>
      </c>
      <c r="I446" s="14">
        <f t="shared" si="11"/>
        <v>0</v>
      </c>
      <c r="J446" s="14">
        <f t="shared" si="11"/>
        <v>0</v>
      </c>
      <c r="K446" s="14">
        <f t="shared" si="11"/>
        <v>0</v>
      </c>
      <c r="L446" s="14">
        <f t="shared" si="11"/>
        <v>0</v>
      </c>
      <c r="M446" s="14">
        <f t="shared" si="11"/>
        <v>0</v>
      </c>
      <c r="N446" s="14">
        <f t="shared" si="11"/>
        <v>0</v>
      </c>
      <c r="O446" s="14">
        <f t="shared" si="11"/>
        <v>0</v>
      </c>
      <c r="P446" s="14">
        <f t="shared" si="11"/>
        <v>0</v>
      </c>
    </row>
    <row r="447" spans="2:16" x14ac:dyDescent="0.3">
      <c r="B447" s="1" t="s">
        <v>156</v>
      </c>
      <c r="C447" s="5" t="s">
        <v>136</v>
      </c>
      <c r="D447" s="14">
        <f t="shared" si="11"/>
        <v>-689.13000000000011</v>
      </c>
      <c r="E447" s="14">
        <f t="shared" si="11"/>
        <v>-3675.3599999999997</v>
      </c>
      <c r="F447" s="14">
        <f t="shared" si="11"/>
        <v>-2173.41</v>
      </c>
      <c r="G447" s="14">
        <f t="shared" si="11"/>
        <v>-1325.25</v>
      </c>
      <c r="H447" s="14">
        <f t="shared" si="11"/>
        <v>-3781.3799999999992</v>
      </c>
      <c r="I447" s="14">
        <f t="shared" si="11"/>
        <v>-3834.3899999999994</v>
      </c>
      <c r="J447" s="14">
        <f t="shared" si="11"/>
        <v>0</v>
      </c>
      <c r="K447" s="14">
        <f t="shared" si="11"/>
        <v>-3374.9699999999993</v>
      </c>
      <c r="L447" s="14">
        <f t="shared" si="11"/>
        <v>0</v>
      </c>
      <c r="M447" s="14">
        <f t="shared" si="11"/>
        <v>0</v>
      </c>
      <c r="N447" s="14">
        <f t="shared" si="11"/>
        <v>0</v>
      </c>
      <c r="O447" s="14">
        <f t="shared" si="11"/>
        <v>0</v>
      </c>
      <c r="P447" s="14">
        <f t="shared" si="11"/>
        <v>-18853.89</v>
      </c>
    </row>
    <row r="448" spans="2:16" x14ac:dyDescent="0.3">
      <c r="B448" s="1" t="s">
        <v>156</v>
      </c>
      <c r="C448" s="5" t="s">
        <v>137</v>
      </c>
      <c r="D448" s="14">
        <f t="shared" si="11"/>
        <v>0</v>
      </c>
      <c r="E448" s="14">
        <f t="shared" si="11"/>
        <v>0</v>
      </c>
      <c r="F448" s="14">
        <f t="shared" si="11"/>
        <v>0</v>
      </c>
      <c r="G448" s="14">
        <f t="shared" si="11"/>
        <v>0</v>
      </c>
      <c r="H448" s="14">
        <f t="shared" si="11"/>
        <v>0</v>
      </c>
      <c r="I448" s="14">
        <f t="shared" si="11"/>
        <v>0</v>
      </c>
      <c r="J448" s="14">
        <f t="shared" si="11"/>
        <v>0</v>
      </c>
      <c r="K448" s="14">
        <f t="shared" si="11"/>
        <v>0</v>
      </c>
      <c r="L448" s="14">
        <f t="shared" si="11"/>
        <v>0</v>
      </c>
      <c r="M448" s="14">
        <f t="shared" si="11"/>
        <v>0</v>
      </c>
      <c r="N448" s="14">
        <f t="shared" si="11"/>
        <v>0</v>
      </c>
      <c r="O448" s="14">
        <f t="shared" si="11"/>
        <v>0</v>
      </c>
      <c r="P448" s="14">
        <f t="shared" si="11"/>
        <v>0</v>
      </c>
    </row>
    <row r="449" spans="1:16" x14ac:dyDescent="0.3">
      <c r="B449" s="1" t="s">
        <v>156</v>
      </c>
      <c r="C449" s="5" t="s">
        <v>138</v>
      </c>
      <c r="D449" s="14">
        <f t="shared" si="11"/>
        <v>0</v>
      </c>
      <c r="E449" s="14">
        <f t="shared" si="11"/>
        <v>0</v>
      </c>
      <c r="F449" s="14">
        <f t="shared" si="11"/>
        <v>-706.79999999999927</v>
      </c>
      <c r="G449" s="14">
        <f t="shared" si="11"/>
        <v>0</v>
      </c>
      <c r="H449" s="14">
        <f t="shared" si="11"/>
        <v>0</v>
      </c>
      <c r="I449" s="14">
        <f t="shared" si="11"/>
        <v>0</v>
      </c>
      <c r="J449" s="14">
        <f t="shared" si="11"/>
        <v>0</v>
      </c>
      <c r="K449" s="14">
        <f t="shared" si="11"/>
        <v>0</v>
      </c>
      <c r="L449" s="14">
        <f t="shared" si="11"/>
        <v>0</v>
      </c>
      <c r="M449" s="14">
        <f t="shared" si="11"/>
        <v>0</v>
      </c>
      <c r="N449" s="14">
        <f t="shared" si="11"/>
        <v>0</v>
      </c>
      <c r="O449" s="14">
        <f t="shared" si="11"/>
        <v>0</v>
      </c>
      <c r="P449" s="14">
        <f t="shared" si="11"/>
        <v>-706.79999999998836</v>
      </c>
    </row>
    <row r="450" spans="1:16" x14ac:dyDescent="0.3">
      <c r="B450" s="1" t="s">
        <v>156</v>
      </c>
      <c r="C450" s="5" t="s">
        <v>139</v>
      </c>
      <c r="D450" s="14">
        <f t="shared" si="11"/>
        <v>0</v>
      </c>
      <c r="E450" s="14">
        <f t="shared" si="11"/>
        <v>0</v>
      </c>
      <c r="F450" s="14">
        <f t="shared" si="11"/>
        <v>0</v>
      </c>
      <c r="G450" s="14">
        <f t="shared" si="11"/>
        <v>0</v>
      </c>
      <c r="H450" s="14">
        <f t="shared" si="11"/>
        <v>0</v>
      </c>
      <c r="I450" s="14">
        <f t="shared" si="11"/>
        <v>0</v>
      </c>
      <c r="J450" s="14">
        <f t="shared" si="11"/>
        <v>0</v>
      </c>
      <c r="K450" s="14">
        <f t="shared" si="11"/>
        <v>0</v>
      </c>
      <c r="L450" s="14">
        <f t="shared" si="11"/>
        <v>0</v>
      </c>
      <c r="M450" s="14">
        <f t="shared" si="11"/>
        <v>0</v>
      </c>
      <c r="N450" s="14">
        <f t="shared" si="11"/>
        <v>0</v>
      </c>
      <c r="O450" s="14">
        <f t="shared" si="11"/>
        <v>0</v>
      </c>
      <c r="P450" s="14">
        <f t="shared" si="11"/>
        <v>0</v>
      </c>
    </row>
    <row r="451" spans="1:16" x14ac:dyDescent="0.3">
      <c r="B451" s="1" t="s">
        <v>156</v>
      </c>
      <c r="C451" s="5" t="s">
        <v>140</v>
      </c>
      <c r="D451" s="14">
        <f t="shared" si="11"/>
        <v>0</v>
      </c>
      <c r="E451" s="14">
        <f t="shared" si="11"/>
        <v>0</v>
      </c>
      <c r="F451" s="14">
        <f t="shared" si="11"/>
        <v>0</v>
      </c>
      <c r="G451" s="14">
        <f t="shared" si="11"/>
        <v>0</v>
      </c>
      <c r="H451" s="14">
        <f t="shared" si="11"/>
        <v>0</v>
      </c>
      <c r="I451" s="14">
        <f t="shared" si="11"/>
        <v>0</v>
      </c>
      <c r="J451" s="14">
        <f t="shared" si="11"/>
        <v>0</v>
      </c>
      <c r="K451" s="14">
        <f t="shared" si="11"/>
        <v>0</v>
      </c>
      <c r="L451" s="14">
        <f t="shared" si="11"/>
        <v>0</v>
      </c>
      <c r="M451" s="14">
        <f t="shared" si="11"/>
        <v>0</v>
      </c>
      <c r="N451" s="14">
        <f t="shared" si="11"/>
        <v>0</v>
      </c>
      <c r="O451" s="14">
        <f t="shared" si="11"/>
        <v>0</v>
      </c>
      <c r="P451" s="14">
        <f t="shared" si="11"/>
        <v>0</v>
      </c>
    </row>
    <row r="452" spans="1:16" x14ac:dyDescent="0.3">
      <c r="B452" s="1" t="s">
        <v>156</v>
      </c>
      <c r="C452" s="5" t="s">
        <v>141</v>
      </c>
      <c r="D452" s="14">
        <f t="shared" si="11"/>
        <v>0</v>
      </c>
      <c r="E452" s="14">
        <f t="shared" si="11"/>
        <v>0</v>
      </c>
      <c r="F452" s="14">
        <f t="shared" si="11"/>
        <v>0</v>
      </c>
      <c r="G452" s="14">
        <f t="shared" si="11"/>
        <v>0</v>
      </c>
      <c r="H452" s="14">
        <f t="shared" si="11"/>
        <v>0</v>
      </c>
      <c r="I452" s="14">
        <f t="shared" si="11"/>
        <v>0</v>
      </c>
      <c r="J452" s="14">
        <f t="shared" si="11"/>
        <v>0</v>
      </c>
      <c r="K452" s="14">
        <f t="shared" si="11"/>
        <v>0</v>
      </c>
      <c r="L452" s="14">
        <f t="shared" si="11"/>
        <v>0</v>
      </c>
      <c r="M452" s="14">
        <f t="shared" si="11"/>
        <v>0</v>
      </c>
      <c r="N452" s="14">
        <f t="shared" si="11"/>
        <v>0</v>
      </c>
      <c r="O452" s="14">
        <f t="shared" si="11"/>
        <v>0</v>
      </c>
      <c r="P452" s="14">
        <f t="shared" si="11"/>
        <v>0</v>
      </c>
    </row>
    <row r="453" spans="1:16" x14ac:dyDescent="0.3">
      <c r="B453" s="1" t="s">
        <v>156</v>
      </c>
      <c r="C453" s="5" t="s">
        <v>142</v>
      </c>
      <c r="D453" s="14">
        <f t="shared" si="11"/>
        <v>0</v>
      </c>
      <c r="E453" s="14">
        <f t="shared" si="11"/>
        <v>0</v>
      </c>
      <c r="F453" s="14">
        <f t="shared" si="11"/>
        <v>0</v>
      </c>
      <c r="G453" s="14">
        <f t="shared" si="11"/>
        <v>0</v>
      </c>
      <c r="H453" s="14">
        <f t="shared" si="11"/>
        <v>0</v>
      </c>
      <c r="I453" s="14">
        <f t="shared" si="11"/>
        <v>0</v>
      </c>
      <c r="J453" s="14">
        <f t="shared" si="11"/>
        <v>0</v>
      </c>
      <c r="K453" s="14">
        <f t="shared" si="11"/>
        <v>0</v>
      </c>
      <c r="L453" s="14">
        <f t="shared" si="11"/>
        <v>0</v>
      </c>
      <c r="M453" s="14">
        <f t="shared" si="11"/>
        <v>0</v>
      </c>
      <c r="N453" s="14">
        <f t="shared" si="11"/>
        <v>0</v>
      </c>
      <c r="O453" s="14">
        <f t="shared" si="11"/>
        <v>0</v>
      </c>
      <c r="P453" s="14">
        <f t="shared" si="11"/>
        <v>0</v>
      </c>
    </row>
    <row r="454" spans="1:16" x14ac:dyDescent="0.3">
      <c r="B454" s="1" t="s">
        <v>156</v>
      </c>
      <c r="C454" s="5" t="s">
        <v>143</v>
      </c>
      <c r="D454" s="14">
        <f t="shared" si="11"/>
        <v>0</v>
      </c>
      <c r="E454" s="14">
        <f t="shared" si="11"/>
        <v>0</v>
      </c>
      <c r="F454" s="14">
        <f t="shared" si="11"/>
        <v>0</v>
      </c>
      <c r="G454" s="14">
        <f t="shared" si="11"/>
        <v>0</v>
      </c>
      <c r="H454" s="14">
        <f t="shared" si="11"/>
        <v>0</v>
      </c>
      <c r="I454" s="14">
        <f t="shared" si="11"/>
        <v>0</v>
      </c>
      <c r="J454" s="14">
        <f t="shared" si="11"/>
        <v>0</v>
      </c>
      <c r="K454" s="14">
        <f t="shared" si="11"/>
        <v>0</v>
      </c>
      <c r="L454" s="14">
        <f t="shared" si="11"/>
        <v>0</v>
      </c>
      <c r="M454" s="14">
        <f t="shared" si="11"/>
        <v>0</v>
      </c>
      <c r="N454" s="14">
        <f t="shared" si="11"/>
        <v>0</v>
      </c>
      <c r="O454" s="14">
        <f t="shared" si="11"/>
        <v>0</v>
      </c>
      <c r="P454" s="14">
        <f t="shared" si="11"/>
        <v>0</v>
      </c>
    </row>
    <row r="455" spans="1:16" x14ac:dyDescent="0.3">
      <c r="B455" s="1" t="s">
        <v>156</v>
      </c>
      <c r="C455" s="5" t="s">
        <v>144</v>
      </c>
      <c r="D455" s="14">
        <f t="shared" si="11"/>
        <v>0</v>
      </c>
      <c r="E455" s="14">
        <f t="shared" si="11"/>
        <v>0</v>
      </c>
      <c r="F455" s="14">
        <f t="shared" si="11"/>
        <v>0</v>
      </c>
      <c r="G455" s="14">
        <f t="shared" si="11"/>
        <v>0</v>
      </c>
      <c r="H455" s="14">
        <f t="shared" si="11"/>
        <v>0</v>
      </c>
      <c r="I455" s="14">
        <f t="shared" si="11"/>
        <v>0</v>
      </c>
      <c r="J455" s="14">
        <f t="shared" si="11"/>
        <v>0</v>
      </c>
      <c r="K455" s="14">
        <f t="shared" si="11"/>
        <v>0</v>
      </c>
      <c r="L455" s="14">
        <f t="shared" si="11"/>
        <v>0</v>
      </c>
      <c r="M455" s="14">
        <f t="shared" si="11"/>
        <v>0</v>
      </c>
      <c r="N455" s="14">
        <f t="shared" si="11"/>
        <v>0</v>
      </c>
      <c r="O455" s="14">
        <f t="shared" si="11"/>
        <v>0</v>
      </c>
      <c r="P455" s="14">
        <f t="shared" si="11"/>
        <v>0</v>
      </c>
    </row>
    <row r="456" spans="1:16" x14ac:dyDescent="0.3">
      <c r="B456" s="1" t="s">
        <v>156</v>
      </c>
      <c r="C456" s="5" t="s">
        <v>145</v>
      </c>
      <c r="D456" s="14">
        <f t="shared" si="11"/>
        <v>0</v>
      </c>
      <c r="E456" s="14">
        <f t="shared" si="11"/>
        <v>0</v>
      </c>
      <c r="F456" s="14">
        <f t="shared" si="11"/>
        <v>-229.70999999999913</v>
      </c>
      <c r="G456" s="14">
        <f t="shared" si="11"/>
        <v>-17.670000000000073</v>
      </c>
      <c r="H456" s="14">
        <f t="shared" si="11"/>
        <v>0</v>
      </c>
      <c r="I456" s="14">
        <f t="shared" si="11"/>
        <v>0</v>
      </c>
      <c r="J456" s="14">
        <f t="shared" si="11"/>
        <v>0</v>
      </c>
      <c r="K456" s="14">
        <f t="shared" si="11"/>
        <v>0</v>
      </c>
      <c r="L456" s="14">
        <f t="shared" si="11"/>
        <v>0</v>
      </c>
      <c r="M456" s="14">
        <f t="shared" si="11"/>
        <v>0</v>
      </c>
      <c r="N456" s="14">
        <f t="shared" si="11"/>
        <v>-6537.9000000000015</v>
      </c>
      <c r="O456" s="14">
        <f t="shared" si="11"/>
        <v>0</v>
      </c>
      <c r="P456" s="14">
        <f t="shared" si="11"/>
        <v>-6785.2799999999988</v>
      </c>
    </row>
    <row r="457" spans="1:16" x14ac:dyDescent="0.3">
      <c r="B457" s="1" t="s">
        <v>156</v>
      </c>
      <c r="C457" s="5" t="s">
        <v>146</v>
      </c>
      <c r="D457" s="14">
        <f t="shared" si="11"/>
        <v>0</v>
      </c>
      <c r="E457" s="14">
        <f t="shared" si="11"/>
        <v>0</v>
      </c>
      <c r="F457" s="14">
        <f t="shared" si="11"/>
        <v>0</v>
      </c>
      <c r="G457" s="14">
        <f t="shared" si="11"/>
        <v>-1554.9600000000009</v>
      </c>
      <c r="H457" s="14">
        <f t="shared" si="11"/>
        <v>0</v>
      </c>
      <c r="I457" s="14">
        <f t="shared" si="11"/>
        <v>-318.05999999999949</v>
      </c>
      <c r="J457" s="14">
        <f t="shared" si="11"/>
        <v>0</v>
      </c>
      <c r="K457" s="14">
        <f t="shared" si="11"/>
        <v>-80</v>
      </c>
      <c r="L457" s="14">
        <f t="shared" si="11"/>
        <v>0</v>
      </c>
      <c r="M457" s="14">
        <f t="shared" si="11"/>
        <v>0</v>
      </c>
      <c r="N457" s="14">
        <f t="shared" si="11"/>
        <v>0</v>
      </c>
      <c r="O457" s="14">
        <f t="shared" si="11"/>
        <v>0</v>
      </c>
      <c r="P457" s="14">
        <f t="shared" si="11"/>
        <v>-1953.0199999999895</v>
      </c>
    </row>
    <row r="458" spans="1:16" x14ac:dyDescent="0.3">
      <c r="B458" s="1" t="s">
        <v>156</v>
      </c>
      <c r="C458" s="5" t="s">
        <v>147</v>
      </c>
      <c r="D458" s="14">
        <f t="shared" si="11"/>
        <v>-2872.8000000000029</v>
      </c>
      <c r="E458" s="14">
        <f t="shared" si="11"/>
        <v>0</v>
      </c>
      <c r="F458" s="14">
        <f t="shared" si="11"/>
        <v>-667.79999999999927</v>
      </c>
      <c r="G458" s="14">
        <f t="shared" si="11"/>
        <v>0</v>
      </c>
      <c r="H458" s="14">
        <f t="shared" si="11"/>
        <v>-1297.7999999999993</v>
      </c>
      <c r="I458" s="14">
        <f t="shared" si="11"/>
        <v>-1833.2999999999993</v>
      </c>
      <c r="J458" s="14">
        <f t="shared" si="11"/>
        <v>0</v>
      </c>
      <c r="K458" s="14">
        <f t="shared" si="11"/>
        <v>-2803.5000000000036</v>
      </c>
      <c r="L458" s="14">
        <f t="shared" si="11"/>
        <v>-497.69999999999709</v>
      </c>
      <c r="M458" s="14">
        <f t="shared" si="11"/>
        <v>0</v>
      </c>
      <c r="N458" s="14">
        <f t="shared" si="11"/>
        <v>-302.40000000000146</v>
      </c>
      <c r="O458" s="14">
        <f t="shared" si="11"/>
        <v>-20</v>
      </c>
      <c r="P458" s="14">
        <f t="shared" si="11"/>
        <v>-10295.299999999988</v>
      </c>
    </row>
    <row r="459" spans="1:16" x14ac:dyDescent="0.3">
      <c r="B459" s="1" t="s">
        <v>156</v>
      </c>
      <c r="C459" s="5" t="s">
        <v>148</v>
      </c>
      <c r="D459" s="14">
        <f t="shared" si="11"/>
        <v>0</v>
      </c>
      <c r="E459" s="14">
        <f t="shared" si="11"/>
        <v>0</v>
      </c>
      <c r="F459" s="14">
        <f t="shared" si="11"/>
        <v>0</v>
      </c>
      <c r="G459" s="14">
        <f t="shared" si="11"/>
        <v>0</v>
      </c>
      <c r="H459" s="14">
        <f t="shared" si="11"/>
        <v>0</v>
      </c>
      <c r="I459" s="14">
        <f t="shared" si="11"/>
        <v>-2067.3899999999994</v>
      </c>
      <c r="J459" s="14">
        <f t="shared" si="11"/>
        <v>0</v>
      </c>
      <c r="K459" s="14">
        <f t="shared" si="11"/>
        <v>-3675.3600000000006</v>
      </c>
      <c r="L459" s="14">
        <f t="shared" si="11"/>
        <v>-2226.42</v>
      </c>
      <c r="M459" s="14">
        <f t="shared" si="11"/>
        <v>-2632.83</v>
      </c>
      <c r="N459" s="14">
        <f t="shared" si="11"/>
        <v>0</v>
      </c>
      <c r="O459" s="14">
        <f t="shared" si="11"/>
        <v>0</v>
      </c>
      <c r="P459" s="14">
        <f t="shared" si="11"/>
        <v>-10602.000000000007</v>
      </c>
    </row>
    <row r="460" spans="1:16" x14ac:dyDescent="0.3">
      <c r="B460" s="1" t="s">
        <v>156</v>
      </c>
      <c r="C460" s="5" t="s">
        <v>149</v>
      </c>
      <c r="D460" s="14">
        <f t="shared" si="11"/>
        <v>0</v>
      </c>
      <c r="E460" s="14">
        <f t="shared" si="11"/>
        <v>0</v>
      </c>
      <c r="F460" s="14">
        <f t="shared" si="11"/>
        <v>0</v>
      </c>
      <c r="G460" s="14">
        <f t="shared" si="11"/>
        <v>0</v>
      </c>
      <c r="H460" s="14">
        <f t="shared" si="11"/>
        <v>0</v>
      </c>
      <c r="I460" s="14">
        <f t="shared" si="11"/>
        <v>0</v>
      </c>
      <c r="J460" s="14">
        <f t="shared" si="11"/>
        <v>0</v>
      </c>
      <c r="K460" s="14">
        <f t="shared" si="11"/>
        <v>0</v>
      </c>
      <c r="L460" s="14">
        <f t="shared" si="11"/>
        <v>0</v>
      </c>
      <c r="M460" s="14">
        <f t="shared" si="11"/>
        <v>0</v>
      </c>
      <c r="N460" s="14">
        <f t="shared" si="11"/>
        <v>0</v>
      </c>
      <c r="O460" s="14">
        <f t="shared" si="11"/>
        <v>0</v>
      </c>
      <c r="P460" s="14">
        <f t="shared" si="11"/>
        <v>0</v>
      </c>
    </row>
    <row r="461" spans="1:16" x14ac:dyDescent="0.3">
      <c r="B461" s="1" t="s">
        <v>156</v>
      </c>
      <c r="C461" s="5" t="s">
        <v>150</v>
      </c>
      <c r="D461" s="14">
        <f t="shared" si="11"/>
        <v>0</v>
      </c>
      <c r="E461" s="14">
        <f t="shared" si="11"/>
        <v>0</v>
      </c>
      <c r="F461" s="14">
        <f t="shared" si="11"/>
        <v>0</v>
      </c>
      <c r="G461" s="14">
        <f t="shared" si="11"/>
        <v>0</v>
      </c>
      <c r="H461" s="14">
        <f t="shared" si="11"/>
        <v>0</v>
      </c>
      <c r="I461" s="14">
        <f t="shared" si="11"/>
        <v>0</v>
      </c>
      <c r="J461" s="14">
        <f t="shared" si="11"/>
        <v>0</v>
      </c>
      <c r="K461" s="14">
        <f t="shared" si="11"/>
        <v>0</v>
      </c>
      <c r="L461" s="14">
        <f t="shared" si="11"/>
        <v>0</v>
      </c>
      <c r="M461" s="14">
        <f t="shared" si="11"/>
        <v>0</v>
      </c>
      <c r="N461" s="14">
        <f t="shared" si="11"/>
        <v>0</v>
      </c>
      <c r="O461" s="14">
        <f t="shared" si="11"/>
        <v>0</v>
      </c>
      <c r="P461" s="14">
        <f t="shared" si="11"/>
        <v>0</v>
      </c>
    </row>
    <row r="462" spans="1:16" x14ac:dyDescent="0.3">
      <c r="B462" s="1" t="s">
        <v>156</v>
      </c>
      <c r="C462" s="5" t="s">
        <v>151</v>
      </c>
      <c r="D462" s="14">
        <f t="shared" si="11"/>
        <v>0</v>
      </c>
      <c r="E462" s="14">
        <f t="shared" si="11"/>
        <v>0</v>
      </c>
      <c r="F462" s="14">
        <f t="shared" si="11"/>
        <v>0</v>
      </c>
      <c r="G462" s="14">
        <f t="shared" si="11"/>
        <v>0</v>
      </c>
      <c r="H462" s="14">
        <f t="shared" si="11"/>
        <v>0</v>
      </c>
      <c r="I462" s="14">
        <f t="shared" ref="E462:P463" si="12">I309-I156</f>
        <v>0</v>
      </c>
      <c r="J462" s="14">
        <f t="shared" si="12"/>
        <v>0</v>
      </c>
      <c r="K462" s="14">
        <f t="shared" si="12"/>
        <v>0</v>
      </c>
      <c r="L462" s="14">
        <f t="shared" si="12"/>
        <v>0</v>
      </c>
      <c r="M462" s="14">
        <f t="shared" si="12"/>
        <v>0</v>
      </c>
      <c r="N462" s="14">
        <f t="shared" si="12"/>
        <v>0</v>
      </c>
      <c r="O462" s="14">
        <f t="shared" si="12"/>
        <v>0</v>
      </c>
      <c r="P462" s="14">
        <f t="shared" si="12"/>
        <v>0</v>
      </c>
    </row>
    <row r="463" spans="1:16" x14ac:dyDescent="0.3">
      <c r="B463" s="1" t="s">
        <v>156</v>
      </c>
      <c r="C463" s="5" t="s">
        <v>152</v>
      </c>
      <c r="D463" s="14">
        <f t="shared" si="11"/>
        <v>0</v>
      </c>
      <c r="E463" s="14">
        <f t="shared" si="12"/>
        <v>0</v>
      </c>
      <c r="F463" s="14">
        <f t="shared" si="12"/>
        <v>0</v>
      </c>
      <c r="G463" s="14">
        <f t="shared" si="12"/>
        <v>0</v>
      </c>
      <c r="H463" s="14">
        <f t="shared" si="12"/>
        <v>0</v>
      </c>
      <c r="I463" s="14">
        <f t="shared" si="12"/>
        <v>0</v>
      </c>
      <c r="J463" s="14">
        <f t="shared" si="12"/>
        <v>0</v>
      </c>
      <c r="K463" s="14">
        <f t="shared" si="12"/>
        <v>0</v>
      </c>
      <c r="L463" s="14">
        <f t="shared" si="12"/>
        <v>0</v>
      </c>
      <c r="M463" s="14">
        <f t="shared" si="12"/>
        <v>0</v>
      </c>
      <c r="N463" s="14">
        <f t="shared" si="12"/>
        <v>0</v>
      </c>
      <c r="O463" s="14">
        <f t="shared" si="12"/>
        <v>0</v>
      </c>
      <c r="P463" s="14">
        <f t="shared" si="12"/>
        <v>0</v>
      </c>
    </row>
    <row r="464" spans="1:16" s="11" customFormat="1" x14ac:dyDescent="0.3">
      <c r="A464" s="10"/>
      <c r="B464" s="10" t="s">
        <v>156</v>
      </c>
      <c r="C464" s="10" t="s">
        <v>2</v>
      </c>
      <c r="D464" s="13">
        <f>D311-D158</f>
        <v>-37098.5</v>
      </c>
      <c r="E464" s="13">
        <f t="shared" ref="E464:P464" si="13">E311-E158</f>
        <v>-9852.1499999999069</v>
      </c>
      <c r="F464" s="13">
        <f t="shared" si="13"/>
        <v>-73439.5</v>
      </c>
      <c r="G464" s="13">
        <f t="shared" si="13"/>
        <v>-16456.979999999981</v>
      </c>
      <c r="H464" s="13">
        <f t="shared" si="13"/>
        <v>-61070.339999999851</v>
      </c>
      <c r="I464" s="13">
        <f t="shared" si="13"/>
        <v>-37717.719999999739</v>
      </c>
      <c r="J464" s="13">
        <f t="shared" si="13"/>
        <v>-6631.5900000003166</v>
      </c>
      <c r="K464" s="13">
        <f t="shared" si="13"/>
        <v>-89985.200000000186</v>
      </c>
      <c r="L464" s="13">
        <f t="shared" si="13"/>
        <v>-21555.120000000112</v>
      </c>
      <c r="M464" s="13">
        <f t="shared" si="13"/>
        <v>-42778.169999999925</v>
      </c>
      <c r="N464" s="13">
        <f t="shared" si="13"/>
        <v>-33131.220000000205</v>
      </c>
      <c r="O464" s="13">
        <f t="shared" si="13"/>
        <v>-723.59000000008382</v>
      </c>
      <c r="P464" s="13">
        <f t="shared" si="13"/>
        <v>-430440.07999999821</v>
      </c>
    </row>
  </sheetData>
  <sheetProtection selectLockedCells="1" selectUnlockedCells="1"/>
  <conditionalFormatting sqref="D314:P464">
    <cfRule type="cellIs" dxfId="0" priority="1" operator="lessThan">
      <formula>-1</formula>
    </cfRule>
  </conditionalFormatting>
  <pageMargins left="0.19685039370078741" right="0.11811023622047245" top="0.15748031496062992" bottom="0.19685039370078741" header="0.51181102362204722" footer="0.51181102362204722"/>
  <pageSetup paperSize="9" scale="7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 mês a mês</vt:lpstr>
      <vt:lpstr>'produção mês a mês'!Titulos_de_impressao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Clemilson</dc:creator>
  <dc:description/>
  <cp:lastModifiedBy>Windows</cp:lastModifiedBy>
  <cp:revision>28</cp:revision>
  <cp:lastPrinted>2024-03-01T17:24:53Z</cp:lastPrinted>
  <dcterms:created xsi:type="dcterms:W3CDTF">2021-03-24T19:06:05Z</dcterms:created>
  <dcterms:modified xsi:type="dcterms:W3CDTF">2024-03-13T13:09:30Z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