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<sst xmlns="http://schemas.openxmlformats.org/spreadsheetml/2006/main" count="184" uniqueCount="177">
  <si>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</si>
  <si>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</si>
  <si>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</si>
  <si>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</si>
  <si>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</si>
  <si>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</si>
  <si>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</si>
  <si>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</si>
  <si>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</si>
  <si>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</si>
  <si>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</si>
  <si>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</si>
  <si>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</si>
  <si>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</si>
  <si>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</si>
  <si>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</si>
  <si>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</si>
  <si>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</si>
  <si>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</si>
  <si>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</si>
  <si>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</si>
  <si>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</si>
  <si>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</si>
  <si>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</si>
  <si>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</si>
  <si>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</si>
  <si>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</si>
  <si>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</si>
  <si>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</si>
  <si>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</si>
  <si>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</si>
  <si>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</si>
  <si>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</si>
  <si>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</si>
  <si>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</si>
  <si>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</si>
  <si>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</si>
  <si>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</si>
  <si>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</si>
  <si>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</si>
  <si>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</si>
  <si>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</si>
  <si>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</si>
  <si>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</si>
  <si>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</si>
  <si>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</si>
  <si>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</si>
  <si>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</si>
  <si>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</si>
  <si>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</si>
  <si>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</si>
  <si>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</si>
  <si>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</si>
  <si>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</si>
  <si>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</si>
  <si>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</si>
  <si>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</si>
  <si>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</si>
  <si>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</si>
  <si>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</si>
  <si>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</si>
  <si>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</si>
  <si>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</si>
  <si>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</si>
  <si>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</si>
  <si>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</si>
  <si>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</si>
  <si>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</si>
  <si>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</si>
  <si>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</si>
  <si>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</si>
  <si>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</si>
  <si>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</si>
  <si>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</si>
  <si>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</si>
  <si>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</si>
  <si>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</si>
  <si>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</si>
  <si>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</si>
  <si>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</si>
  <si>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</si>
  <si>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</si>
  <si>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</si>
  <si>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</si>
  <si>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</si>
  <si>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</si>
  <si>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</si>
  <si>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</si>
  <si>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</si>
  <si>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</si>
  <si>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</si>
  <si>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</si>
  <si>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</si>
  <si>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</si>
  <si>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</si>
  <si>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</si>
  <si>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</si>
  <si>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</si>
  <si>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</si>
  <si>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</si>
  <si>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</si>
  <si>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</si>
  <si>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</si>
  <si>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</si>
  <si>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</si>
  <si>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</si>
  <si>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</si>
  <si>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</si>
  <si>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</si>
  <si>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</si>
  <si>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</si>
  <si>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</si>
  <si>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</si>
  <si>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</si>
  <si>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</si>
  <si>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</si>
  <si>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</si>
  <si>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</si>
  <si>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</si>
  <si>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</si>
  <si>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</si>
  <si>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</si>
  <si>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</si>
  <si>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</si>
  <si>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</si>
  <si>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</si>
  <si>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</si>
  <si>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</si>
  <si>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</si>
  <si>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</si>
  <si>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</si>
  <si>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</si>
  <si>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</si>
  <si>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</si>
  <si>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</si>
  <si>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</si>
  <si>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</si>
  <si>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</si>
  <si>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</si>
  <si>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</si>
  <si>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</si>
  <si>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</si>
  <si>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</si>
  <si>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</si>
  <si>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</si>
  <si>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</si>
  <si>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</si>
  <si>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</si>
  <si>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</si>
  <si>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</si>
  <si>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</si>
  <si>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</si>
  <si>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</si>
  <si>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</si>
  <si>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</si>
  <si>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</si>
  <si>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</si>
  <si>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</si>
  <si>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</si>
  <si>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</si>
  <si>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</si>
  <si>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</si>
  <si>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</si>
  <si>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</si>
  <si>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</si>
  <si>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</si>
  <si>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</si>
  <si>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</si>
  <si>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</si>
  <si>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</si>
  <si>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</si>
  <si>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</si>
  <si>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</si>
  <si>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</si>
  <si>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</si>
  <si>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</si>
  <si>
    <t>Produção Competência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</si>
</sst>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B5" sqref="B5:B7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8" t="s">
        <v>51</v>
      </c>
      <c r="C5" s="15"/>
      <c r="D5" s="54" t="s">
        <v>52</v>
      </c>
      <c r="E5" s="55"/>
      <c r="F5" s="15"/>
      <c r="G5" s="54" t="s">
        <v>53</v>
      </c>
      <c r="H5" s="55"/>
      <c r="I5" s="15"/>
      <c r="J5" s="54" t="s">
        <v>16</v>
      </c>
      <c r="K5" s="55"/>
      <c r="L5" s="15"/>
      <c r="M5" s="54" t="s">
        <v>54</v>
      </c>
      <c r="N5" s="55"/>
      <c r="O5" s="15"/>
      <c r="P5" s="51" t="s">
        <v>176</v>
      </c>
      <c r="Q5" s="53"/>
      <c r="R5" s="53"/>
      <c r="S5" s="53"/>
      <c r="T5" s="53"/>
      <c r="U5" s="53"/>
      <c r="V5" s="53"/>
      <c r="W5" s="52"/>
      <c r="X5" s="24"/>
      <c r="Y5" s="51" t="s">
        <v>17</v>
      </c>
      <c r="Z5" s="53"/>
      <c r="AA5" s="53"/>
      <c r="AB5" s="52"/>
      <c r="AC5" s="48" t="s">
        <v>2</v>
      </c>
    </row>
    <row r="6" spans="1:29" ht="15" customHeight="1" thickBot="1" x14ac:dyDescent="0.35">
      <c r="B6" s="49"/>
      <c r="C6" s="15"/>
      <c r="D6" s="56"/>
      <c r="E6" s="57"/>
      <c r="F6" s="15"/>
      <c r="G6" s="56"/>
      <c r="H6" s="57"/>
      <c r="I6" s="15"/>
      <c r="J6" s="56"/>
      <c r="K6" s="57"/>
      <c r="L6" s="15"/>
      <c r="M6" s="56"/>
      <c r="N6" s="57"/>
      <c r="O6" s="15"/>
      <c r="P6" s="46" t="s">
        <v>5</v>
      </c>
      <c r="Q6" s="47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7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9"/>
    </row>
    <row r="7" spans="1:29" ht="43.8" thickBot="1" x14ac:dyDescent="0.35">
      <c r="B7" s="50"/>
      <c r="C7" s="15"/>
      <c r="D7" s="43" t="s">
        <v>55</v>
      </c>
      <c r="E7" s="16" t="s">
        <v>56</v>
      </c>
      <c r="F7" s="15"/>
      <c r="G7" s="16" t="s">
        <v>57</v>
      </c>
      <c r="H7" s="16" t="s">
        <v>58</v>
      </c>
      <c r="I7" s="15"/>
      <c r="J7" s="16" t="s">
        <v>59</v>
      </c>
      <c r="K7" s="16" t="s">
        <v>60</v>
      </c>
      <c r="L7" s="15"/>
      <c r="M7" s="16" t="s">
        <v>63</v>
      </c>
      <c r="N7" s="16" t="s">
        <v>64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50"/>
    </row>
    <row r="8" spans="1:29" x14ac:dyDescent="0.3">
      <c r="B8" s="6" t="s">
        <v>102</v>
      </c>
      <c r="C8" s="38"/>
      <c r="D8" s="44">
        <v>75.416666666666671</v>
      </c>
      <c r="E8" s="40">
        <v>83500.135833333319</v>
      </c>
      <c r="F8" s="38"/>
      <c r="G8" s="5">
        <v>0</v>
      </c>
      <c r="H8" s="30">
        <v>0</v>
      </c>
      <c r="I8" s="38"/>
      <c r="J8" s="5">
        <v>105</v>
      </c>
      <c r="K8" s="30">
        <v>114861.04000000001</v>
      </c>
      <c r="L8" s="38"/>
      <c r="M8" s="5">
        <v>29.583333333333329</v>
      </c>
      <c r="N8" s="30">
        <v>31360.904166666689</v>
      </c>
      <c r="O8" s="38"/>
      <c r="P8" s="5">
        <v>105</v>
      </c>
      <c r="Q8" s="30">
        <v>114861.04000000001</v>
      </c>
      <c r="R8" s="17"/>
      <c r="S8" s="5">
        <v>0</v>
      </c>
      <c r="T8" s="5">
        <v>0</v>
      </c>
      <c r="U8" s="5">
        <v>51</v>
      </c>
      <c r="V8" s="5">
        <v>54</v>
      </c>
      <c r="W8" s="5">
        <v>105</v>
      </c>
      <c r="X8" s="17"/>
      <c r="Y8" s="8">
        <v>0</v>
      </c>
      <c r="Z8" s="8">
        <v>0</v>
      </c>
      <c r="AA8" s="8">
        <v>61000</v>
      </c>
      <c r="AB8" s="8">
        <v>47550</v>
      </c>
      <c r="AC8" s="9">
        <v>108550</v>
      </c>
    </row>
    <row r="9" spans="1:29" x14ac:dyDescent="0.3">
      <c r="B9" s="6" t="s">
        <v>98</v>
      </c>
      <c r="C9" s="38"/>
      <c r="D9" s="5">
        <v>0</v>
      </c>
      <c r="E9" s="8">
        <v>0</v>
      </c>
      <c r="F9" s="38"/>
      <c r="G9" s="5">
        <v>0</v>
      </c>
      <c r="H9" s="8">
        <v>0</v>
      </c>
      <c r="I9" s="38"/>
      <c r="J9" s="5">
        <v>0</v>
      </c>
      <c r="K9" s="8">
        <v>0</v>
      </c>
      <c r="L9" s="38"/>
      <c r="M9" s="5">
        <v>0</v>
      </c>
      <c r="N9" s="8">
        <v>0</v>
      </c>
      <c r="O9" s="38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107</v>
      </c>
      <c r="C10" s="38"/>
      <c r="D10" s="5">
        <v>36.416666666666664</v>
      </c>
      <c r="E10" s="8">
        <v>40496.789999999994</v>
      </c>
      <c r="F10" s="38"/>
      <c r="G10" s="5">
        <v>0</v>
      </c>
      <c r="H10" s="8">
        <v>0</v>
      </c>
      <c r="I10" s="38"/>
      <c r="J10" s="5">
        <v>56</v>
      </c>
      <c r="K10" s="8">
        <v>77619.450000000012</v>
      </c>
      <c r="L10" s="38"/>
      <c r="M10" s="5">
        <v>19.583333333333336</v>
      </c>
      <c r="N10" s="8">
        <v>37122.660000000018</v>
      </c>
      <c r="O10" s="38"/>
      <c r="P10" s="5">
        <v>56</v>
      </c>
      <c r="Q10" s="8">
        <v>77619.450000000012</v>
      </c>
      <c r="R10" s="17"/>
      <c r="S10" s="5">
        <v>0</v>
      </c>
      <c r="T10" s="5">
        <v>0</v>
      </c>
      <c r="U10" s="5">
        <v>7</v>
      </c>
      <c r="V10" s="5">
        <v>49</v>
      </c>
      <c r="W10" s="5">
        <v>56</v>
      </c>
      <c r="X10" s="17"/>
      <c r="Y10" s="8">
        <v>0</v>
      </c>
      <c r="Z10" s="8">
        <v>0</v>
      </c>
      <c r="AA10" s="8">
        <v>4750</v>
      </c>
      <c r="AB10" s="8">
        <v>2050</v>
      </c>
      <c r="AC10" s="9">
        <v>6800</v>
      </c>
    </row>
    <row r="11" spans="1:29" x14ac:dyDescent="0.3">
      <c r="B11" s="6" t="s">
        <v>159</v>
      </c>
      <c r="C11" s="38"/>
      <c r="D11" s="5">
        <v>6.0833333333333321</v>
      </c>
      <c r="E11" s="8">
        <v>3413.7124999999996</v>
      </c>
      <c r="F11" s="38"/>
      <c r="G11" s="5">
        <v>0</v>
      </c>
      <c r="H11" s="8">
        <v>0</v>
      </c>
      <c r="I11" s="38"/>
      <c r="J11" s="5">
        <v>12</v>
      </c>
      <c r="K11" s="8">
        <v>5169.0600000000004</v>
      </c>
      <c r="L11" s="38"/>
      <c r="M11" s="5">
        <v>5.9166666666666679</v>
      </c>
      <c r="N11" s="8">
        <v>1755.3475000000008</v>
      </c>
      <c r="O11" s="38"/>
      <c r="P11" s="5">
        <v>12</v>
      </c>
      <c r="Q11" s="8">
        <v>5169.0600000000004</v>
      </c>
      <c r="R11" s="17"/>
      <c r="S11" s="5">
        <v>0</v>
      </c>
      <c r="T11" s="5">
        <v>0</v>
      </c>
      <c r="U11" s="5">
        <v>1</v>
      </c>
      <c r="V11" s="5">
        <v>11</v>
      </c>
      <c r="W11" s="5">
        <v>12</v>
      </c>
      <c r="X11" s="17"/>
      <c r="Y11" s="8">
        <v>0</v>
      </c>
      <c r="Z11" s="8">
        <v>0</v>
      </c>
      <c r="AA11" s="8">
        <v>750</v>
      </c>
      <c r="AB11" s="8">
        <v>750</v>
      </c>
      <c r="AC11" s="9">
        <v>1500</v>
      </c>
    </row>
    <row r="12" spans="1:29" x14ac:dyDescent="0.3">
      <c r="B12" s="6" t="s">
        <v>160</v>
      </c>
      <c r="C12" s="38"/>
      <c r="D12" s="5">
        <v>62.250000000000064</v>
      </c>
      <c r="E12" s="8">
        <v>27672.595833333336</v>
      </c>
      <c r="F12" s="38"/>
      <c r="G12" s="5">
        <v>0</v>
      </c>
      <c r="H12" s="8">
        <v>0</v>
      </c>
      <c r="I12" s="38"/>
      <c r="J12" s="5">
        <v>49</v>
      </c>
      <c r="K12" s="8">
        <v>19585.300000000003</v>
      </c>
      <c r="L12" s="38"/>
      <c r="M12" s="5">
        <v>-13.250000000000064</v>
      </c>
      <c r="N12" s="8">
        <v>-8087.2958333333336</v>
      </c>
      <c r="O12" s="38"/>
      <c r="P12" s="5">
        <v>49</v>
      </c>
      <c r="Q12" s="8">
        <v>19585.300000000003</v>
      </c>
      <c r="R12" s="17"/>
      <c r="S12" s="5">
        <v>0</v>
      </c>
      <c r="T12" s="5">
        <v>0</v>
      </c>
      <c r="U12" s="5">
        <v>0</v>
      </c>
      <c r="V12" s="5">
        <v>49</v>
      </c>
      <c r="W12" s="5">
        <v>49</v>
      </c>
      <c r="X12" s="17"/>
      <c r="Y12" s="8">
        <v>0</v>
      </c>
      <c r="Z12" s="8">
        <v>0</v>
      </c>
      <c r="AA12" s="8">
        <v>0</v>
      </c>
      <c r="AB12" s="8">
        <v>0</v>
      </c>
      <c r="AC12" s="9">
        <v>0</v>
      </c>
    </row>
    <row r="13" spans="1:29" x14ac:dyDescent="0.3">
      <c r="B13" s="6" t="s">
        <v>154</v>
      </c>
      <c r="C13" s="38"/>
      <c r="D13" s="5">
        <v>0</v>
      </c>
      <c r="E13" s="8">
        <v>0</v>
      </c>
      <c r="F13" s="38"/>
      <c r="G13" s="5">
        <v>0</v>
      </c>
      <c r="H13" s="8">
        <v>0</v>
      </c>
      <c r="I13" s="38"/>
      <c r="J13" s="5">
        <v>66</v>
      </c>
      <c r="K13" s="8">
        <v>30618.079999999998</v>
      </c>
      <c r="L13" s="38"/>
      <c r="M13" s="5">
        <v>66</v>
      </c>
      <c r="N13" s="8">
        <v>30618.079999999998</v>
      </c>
      <c r="O13" s="38"/>
      <c r="P13" s="5">
        <v>66</v>
      </c>
      <c r="Q13" s="8">
        <v>30618.079999999998</v>
      </c>
      <c r="R13" s="17"/>
      <c r="S13" s="5">
        <v>0</v>
      </c>
      <c r="T13" s="5">
        <v>0</v>
      </c>
      <c r="U13" s="5">
        <v>22</v>
      </c>
      <c r="V13" s="5">
        <v>44</v>
      </c>
      <c r="W13" s="5">
        <v>66</v>
      </c>
      <c r="X13" s="17"/>
      <c r="Y13" s="8">
        <v>0</v>
      </c>
      <c r="Z13" s="8">
        <v>0</v>
      </c>
      <c r="AA13" s="8">
        <v>16200</v>
      </c>
      <c r="AB13" s="8">
        <v>32600</v>
      </c>
      <c r="AC13" s="9">
        <v>48800</v>
      </c>
    </row>
    <row r="14" spans="1:29" x14ac:dyDescent="0.3">
      <c r="B14" s="6" t="s">
        <v>38</v>
      </c>
      <c r="C14" s="38"/>
      <c r="D14" s="5">
        <v>47.500000000000014</v>
      </c>
      <c r="E14" s="8">
        <v>27697.292500000003</v>
      </c>
      <c r="F14" s="38"/>
      <c r="G14" s="5">
        <v>0</v>
      </c>
      <c r="H14" s="8">
        <v>0</v>
      </c>
      <c r="I14" s="38"/>
      <c r="J14" s="5">
        <v>76</v>
      </c>
      <c r="K14" s="8">
        <v>41111.870000000003</v>
      </c>
      <c r="L14" s="38"/>
      <c r="M14" s="5">
        <v>28.499999999999986</v>
      </c>
      <c r="N14" s="8">
        <v>13414.577499999999</v>
      </c>
      <c r="O14" s="38"/>
      <c r="P14" s="5">
        <v>76</v>
      </c>
      <c r="Q14" s="8">
        <v>41111.870000000003</v>
      </c>
      <c r="R14" s="17"/>
      <c r="S14" s="5">
        <v>0</v>
      </c>
      <c r="T14" s="5">
        <v>0</v>
      </c>
      <c r="U14" s="5">
        <v>8</v>
      </c>
      <c r="V14" s="5">
        <v>68</v>
      </c>
      <c r="W14" s="5">
        <v>76</v>
      </c>
      <c r="X14" s="17"/>
      <c r="Y14" s="8">
        <v>0</v>
      </c>
      <c r="Z14" s="8">
        <v>0</v>
      </c>
      <c r="AA14" s="8">
        <v>6750</v>
      </c>
      <c r="AB14" s="8">
        <v>19500</v>
      </c>
      <c r="AC14" s="9">
        <v>26250</v>
      </c>
    </row>
    <row r="15" spans="1:29" x14ac:dyDescent="0.3">
      <c r="B15" s="6" t="s">
        <v>74</v>
      </c>
      <c r="C15" s="38"/>
      <c r="D15" s="5">
        <v>66.583333333333371</v>
      </c>
      <c r="E15" s="8">
        <v>48457.864166666659</v>
      </c>
      <c r="F15" s="38"/>
      <c r="G15" s="5">
        <v>0</v>
      </c>
      <c r="H15" s="8">
        <v>0</v>
      </c>
      <c r="I15" s="38"/>
      <c r="J15" s="5">
        <v>46</v>
      </c>
      <c r="K15" s="8">
        <v>45461.950000000004</v>
      </c>
      <c r="L15" s="38"/>
      <c r="M15" s="5">
        <v>-20.583333333333371</v>
      </c>
      <c r="N15" s="8">
        <v>-2995.9141666666546</v>
      </c>
      <c r="O15" s="38"/>
      <c r="P15" s="5">
        <v>46</v>
      </c>
      <c r="Q15" s="8">
        <v>45461.950000000004</v>
      </c>
      <c r="R15" s="17"/>
      <c r="S15" s="5">
        <v>0</v>
      </c>
      <c r="T15" s="5">
        <v>0</v>
      </c>
      <c r="U15" s="5">
        <v>9</v>
      </c>
      <c r="V15" s="5">
        <v>37</v>
      </c>
      <c r="W15" s="5">
        <v>46</v>
      </c>
      <c r="X15" s="17"/>
      <c r="Y15" s="8">
        <v>0</v>
      </c>
      <c r="Z15" s="8">
        <v>0</v>
      </c>
      <c r="AA15" s="8">
        <v>7900</v>
      </c>
      <c r="AB15" s="8">
        <v>25850</v>
      </c>
      <c r="AC15" s="9">
        <v>33750</v>
      </c>
    </row>
    <row r="16" spans="1:29" x14ac:dyDescent="0.3">
      <c r="B16" s="6" t="s">
        <v>129</v>
      </c>
      <c r="C16" s="38"/>
      <c r="D16" s="5">
        <v>0</v>
      </c>
      <c r="E16" s="8">
        <v>0</v>
      </c>
      <c r="F16" s="38"/>
      <c r="G16" s="5">
        <v>0</v>
      </c>
      <c r="H16" s="8">
        <v>0</v>
      </c>
      <c r="I16" s="38"/>
      <c r="J16" s="5">
        <v>0</v>
      </c>
      <c r="K16" s="8">
        <v>0</v>
      </c>
      <c r="L16" s="38"/>
      <c r="M16" s="5">
        <v>0</v>
      </c>
      <c r="N16" s="8">
        <v>0</v>
      </c>
      <c r="O16" s="38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38"/>
      <c r="D17" s="5">
        <v>21.999999999999996</v>
      </c>
      <c r="E17" s="8">
        <v>16784.349166666667</v>
      </c>
      <c r="F17" s="38"/>
      <c r="G17" s="5">
        <v>0</v>
      </c>
      <c r="H17" s="8">
        <v>0</v>
      </c>
      <c r="I17" s="38"/>
      <c r="J17" s="5">
        <v>14</v>
      </c>
      <c r="K17" s="8">
        <v>5385.8099999999995</v>
      </c>
      <c r="L17" s="38"/>
      <c r="M17" s="5">
        <v>-7.9999999999999964</v>
      </c>
      <c r="N17" s="8">
        <v>-11398.539166666667</v>
      </c>
      <c r="O17" s="38"/>
      <c r="P17" s="5">
        <v>14</v>
      </c>
      <c r="Q17" s="8">
        <v>5385.8099999999995</v>
      </c>
      <c r="R17" s="17"/>
      <c r="S17" s="5">
        <v>0</v>
      </c>
      <c r="T17" s="5">
        <v>0</v>
      </c>
      <c r="U17" s="5">
        <v>13</v>
      </c>
      <c r="V17" s="5">
        <v>1</v>
      </c>
      <c r="W17" s="5">
        <v>14</v>
      </c>
      <c r="X17" s="17"/>
      <c r="Y17" s="8">
        <v>0</v>
      </c>
      <c r="Z17" s="8">
        <v>0</v>
      </c>
      <c r="AA17" s="8">
        <v>11800</v>
      </c>
      <c r="AB17" s="8">
        <v>0</v>
      </c>
      <c r="AC17" s="9">
        <v>11800</v>
      </c>
    </row>
    <row r="18" spans="2:29" x14ac:dyDescent="0.3">
      <c r="B18" s="6" t="s">
        <v>127</v>
      </c>
      <c r="C18" s="38"/>
      <c r="D18" s="5">
        <v>0</v>
      </c>
      <c r="E18" s="8">
        <v>0</v>
      </c>
      <c r="F18" s="38"/>
      <c r="G18" s="5">
        <v>0</v>
      </c>
      <c r="H18" s="8">
        <v>0</v>
      </c>
      <c r="I18" s="38"/>
      <c r="J18" s="5">
        <v>0</v>
      </c>
      <c r="K18" s="8">
        <v>0</v>
      </c>
      <c r="L18" s="38"/>
      <c r="M18" s="5">
        <v>0</v>
      </c>
      <c r="N18" s="8">
        <v>0</v>
      </c>
      <c r="O18" s="38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97</v>
      </c>
      <c r="C19" s="38"/>
      <c r="D19" s="5">
        <v>57.416666666666686</v>
      </c>
      <c r="E19" s="8">
        <v>37713.580833333333</v>
      </c>
      <c r="F19" s="38"/>
      <c r="G19" s="5">
        <v>0</v>
      </c>
      <c r="H19" s="8">
        <v>0</v>
      </c>
      <c r="I19" s="38"/>
      <c r="J19" s="5">
        <v>171</v>
      </c>
      <c r="K19" s="8">
        <v>91011.180000000008</v>
      </c>
      <c r="L19" s="38"/>
      <c r="M19" s="5">
        <v>113.58333333333331</v>
      </c>
      <c r="N19" s="8">
        <v>53297.599166666674</v>
      </c>
      <c r="O19" s="38"/>
      <c r="P19" s="5">
        <v>171</v>
      </c>
      <c r="Q19" s="8">
        <v>91011.180000000008</v>
      </c>
      <c r="R19" s="17"/>
      <c r="S19" s="5">
        <v>0</v>
      </c>
      <c r="T19" s="5">
        <v>0</v>
      </c>
      <c r="U19" s="5">
        <v>117</v>
      </c>
      <c r="V19" s="5">
        <v>54</v>
      </c>
      <c r="W19" s="5">
        <v>171</v>
      </c>
      <c r="X19" s="17"/>
      <c r="Y19" s="8">
        <v>0</v>
      </c>
      <c r="Z19" s="8">
        <v>0</v>
      </c>
      <c r="AA19" s="8">
        <v>99563.36</v>
      </c>
      <c r="AB19" s="8">
        <v>42800</v>
      </c>
      <c r="AC19" s="9">
        <v>142363.35999999999</v>
      </c>
    </row>
    <row r="20" spans="2:29" x14ac:dyDescent="0.3">
      <c r="B20" s="6" t="s">
        <v>99</v>
      </c>
      <c r="C20" s="38"/>
      <c r="D20" s="5">
        <v>18.916666666666664</v>
      </c>
      <c r="E20" s="8">
        <v>14038.211666666664</v>
      </c>
      <c r="F20" s="38"/>
      <c r="G20" s="5">
        <v>0</v>
      </c>
      <c r="H20" s="8">
        <v>0</v>
      </c>
      <c r="I20" s="38"/>
      <c r="J20" s="5">
        <v>31</v>
      </c>
      <c r="K20" s="8">
        <v>15158.890000000001</v>
      </c>
      <c r="L20" s="38"/>
      <c r="M20" s="5">
        <v>12.083333333333336</v>
      </c>
      <c r="N20" s="8">
        <v>1120.6783333333369</v>
      </c>
      <c r="O20" s="38"/>
      <c r="P20" s="5">
        <v>31</v>
      </c>
      <c r="Q20" s="8">
        <v>15158.890000000001</v>
      </c>
      <c r="R20" s="17"/>
      <c r="S20" s="5">
        <v>0</v>
      </c>
      <c r="T20" s="5">
        <v>0</v>
      </c>
      <c r="U20" s="5">
        <v>24</v>
      </c>
      <c r="V20" s="5">
        <v>7</v>
      </c>
      <c r="W20" s="5">
        <v>31</v>
      </c>
      <c r="X20" s="17"/>
      <c r="Y20" s="8">
        <v>0</v>
      </c>
      <c r="Z20" s="8">
        <v>0</v>
      </c>
      <c r="AA20" s="8">
        <v>23100</v>
      </c>
      <c r="AB20" s="8">
        <v>3000</v>
      </c>
      <c r="AC20" s="9">
        <v>26100</v>
      </c>
    </row>
    <row r="21" spans="2:29" x14ac:dyDescent="0.3">
      <c r="B21" s="6" t="s">
        <v>128</v>
      </c>
      <c r="C21" s="38"/>
      <c r="D21" s="5">
        <v>37.749999999999993</v>
      </c>
      <c r="E21" s="8">
        <v>34265.636666666665</v>
      </c>
      <c r="F21" s="38"/>
      <c r="G21" s="5">
        <v>0</v>
      </c>
      <c r="H21" s="8">
        <v>0</v>
      </c>
      <c r="I21" s="38"/>
      <c r="J21" s="5">
        <v>4</v>
      </c>
      <c r="K21" s="8">
        <v>6118.8</v>
      </c>
      <c r="L21" s="38"/>
      <c r="M21" s="5">
        <v>-33.749999999999993</v>
      </c>
      <c r="N21" s="8">
        <v>-28146.836666666666</v>
      </c>
      <c r="O21" s="38"/>
      <c r="P21" s="5">
        <v>4</v>
      </c>
      <c r="Q21" s="8">
        <v>6118.8</v>
      </c>
      <c r="R21" s="17"/>
      <c r="S21" s="5">
        <v>0</v>
      </c>
      <c r="T21" s="5">
        <v>0</v>
      </c>
      <c r="U21" s="5">
        <v>0</v>
      </c>
      <c r="V21" s="5">
        <v>4</v>
      </c>
      <c r="W21" s="5">
        <v>4</v>
      </c>
      <c r="X21" s="17"/>
      <c r="Y21" s="8">
        <v>0</v>
      </c>
      <c r="Z21" s="8">
        <v>0</v>
      </c>
      <c r="AA21" s="8">
        <v>0</v>
      </c>
      <c r="AB21" s="8">
        <v>0</v>
      </c>
      <c r="AC21" s="9">
        <v>0</v>
      </c>
    </row>
    <row r="22" spans="2:29" x14ac:dyDescent="0.3">
      <c r="B22" s="6" t="s">
        <v>146</v>
      </c>
      <c r="C22" s="38"/>
      <c r="D22" s="5">
        <v>10.250000000000002</v>
      </c>
      <c r="E22" s="8">
        <v>4714.7841666666664</v>
      </c>
      <c r="F22" s="38"/>
      <c r="G22" s="5">
        <v>0</v>
      </c>
      <c r="H22" s="8">
        <v>0</v>
      </c>
      <c r="I22" s="38"/>
      <c r="J22" s="5">
        <v>132</v>
      </c>
      <c r="K22" s="8">
        <v>54555.77</v>
      </c>
      <c r="L22" s="38"/>
      <c r="M22" s="5">
        <v>121.75</v>
      </c>
      <c r="N22" s="8">
        <v>49840.985833333332</v>
      </c>
      <c r="O22" s="38"/>
      <c r="P22" s="5">
        <v>132</v>
      </c>
      <c r="Q22" s="8">
        <v>54555.77</v>
      </c>
      <c r="R22" s="17"/>
      <c r="S22" s="5">
        <v>0</v>
      </c>
      <c r="T22" s="5">
        <v>0</v>
      </c>
      <c r="U22" s="5">
        <v>0</v>
      </c>
      <c r="V22" s="5">
        <v>132</v>
      </c>
      <c r="W22" s="5">
        <v>132</v>
      </c>
      <c r="X22" s="17"/>
      <c r="Y22" s="8">
        <v>0</v>
      </c>
      <c r="Z22" s="8">
        <v>0</v>
      </c>
      <c r="AA22" s="8">
        <v>0</v>
      </c>
      <c r="AB22" s="8">
        <v>0</v>
      </c>
      <c r="AC22" s="9">
        <v>0</v>
      </c>
    </row>
    <row r="23" spans="2:29" x14ac:dyDescent="0.3">
      <c r="B23" s="6" t="s">
        <v>149</v>
      </c>
      <c r="C23" s="38"/>
      <c r="D23" s="5">
        <v>13</v>
      </c>
      <c r="E23" s="8">
        <v>13931.759166666667</v>
      </c>
      <c r="F23" s="38"/>
      <c r="G23" s="5">
        <v>0</v>
      </c>
      <c r="H23" s="8">
        <v>0</v>
      </c>
      <c r="I23" s="38"/>
      <c r="J23" s="5">
        <v>27</v>
      </c>
      <c r="K23" s="8">
        <v>12873.67</v>
      </c>
      <c r="L23" s="38"/>
      <c r="M23" s="5">
        <v>14</v>
      </c>
      <c r="N23" s="8">
        <v>-1058.0891666666666</v>
      </c>
      <c r="O23" s="38"/>
      <c r="P23" s="5">
        <v>27</v>
      </c>
      <c r="Q23" s="8">
        <v>12873.67</v>
      </c>
      <c r="R23" s="17"/>
      <c r="S23" s="5">
        <v>0</v>
      </c>
      <c r="T23" s="5">
        <v>0</v>
      </c>
      <c r="U23" s="5">
        <v>10</v>
      </c>
      <c r="V23" s="5">
        <v>17</v>
      </c>
      <c r="W23" s="5">
        <v>27</v>
      </c>
      <c r="X23" s="17"/>
      <c r="Y23" s="8">
        <v>0</v>
      </c>
      <c r="Z23" s="8">
        <v>0</v>
      </c>
      <c r="AA23" s="8">
        <v>11750</v>
      </c>
      <c r="AB23" s="8">
        <v>6300</v>
      </c>
      <c r="AC23" s="9">
        <v>18050</v>
      </c>
    </row>
    <row r="24" spans="2:29" x14ac:dyDescent="0.3">
      <c r="B24" s="6" t="s">
        <v>20</v>
      </c>
      <c r="C24" s="38"/>
      <c r="D24" s="5">
        <v>39.91666666666665</v>
      </c>
      <c r="E24" s="8">
        <v>35122.934999999998</v>
      </c>
      <c r="F24" s="38"/>
      <c r="G24" s="5">
        <v>0</v>
      </c>
      <c r="H24" s="8">
        <v>0</v>
      </c>
      <c r="I24" s="38"/>
      <c r="J24" s="5">
        <v>41</v>
      </c>
      <c r="K24" s="8">
        <v>22440.73</v>
      </c>
      <c r="L24" s="38"/>
      <c r="M24" s="5">
        <v>1.0833333333333499</v>
      </c>
      <c r="N24" s="8">
        <v>-12682.204999999998</v>
      </c>
      <c r="O24" s="38"/>
      <c r="P24" s="5">
        <v>41</v>
      </c>
      <c r="Q24" s="8">
        <v>22440.73</v>
      </c>
      <c r="R24" s="17"/>
      <c r="S24" s="5">
        <v>0</v>
      </c>
      <c r="T24" s="5">
        <v>0</v>
      </c>
      <c r="U24" s="5">
        <v>14</v>
      </c>
      <c r="V24" s="5">
        <v>27</v>
      </c>
      <c r="W24" s="5">
        <v>41</v>
      </c>
      <c r="X24" s="17"/>
      <c r="Y24" s="8">
        <v>0</v>
      </c>
      <c r="Z24" s="8">
        <v>0</v>
      </c>
      <c r="AA24" s="8">
        <v>13500</v>
      </c>
      <c r="AB24" s="8">
        <v>15850</v>
      </c>
      <c r="AC24" s="9">
        <v>29350</v>
      </c>
    </row>
    <row r="25" spans="2:29" x14ac:dyDescent="0.3">
      <c r="B25" s="6" t="s">
        <v>93</v>
      </c>
      <c r="C25" s="38"/>
      <c r="D25" s="5">
        <v>3.4166666666666674</v>
      </c>
      <c r="E25" s="8">
        <v>2897.4425000000006</v>
      </c>
      <c r="F25" s="38"/>
      <c r="G25" s="5">
        <v>0</v>
      </c>
      <c r="H25" s="8">
        <v>0</v>
      </c>
      <c r="I25" s="38"/>
      <c r="J25" s="5">
        <v>40</v>
      </c>
      <c r="K25" s="8">
        <v>20965.2</v>
      </c>
      <c r="L25" s="38"/>
      <c r="M25" s="5">
        <v>36.583333333333336</v>
      </c>
      <c r="N25" s="8">
        <v>18067.7575</v>
      </c>
      <c r="O25" s="38"/>
      <c r="P25" s="5">
        <v>40</v>
      </c>
      <c r="Q25" s="8">
        <v>20965.2</v>
      </c>
      <c r="R25" s="17"/>
      <c r="S25" s="5">
        <v>0</v>
      </c>
      <c r="T25" s="5">
        <v>0</v>
      </c>
      <c r="U25" s="5">
        <v>30</v>
      </c>
      <c r="V25" s="5">
        <v>10</v>
      </c>
      <c r="W25" s="5">
        <v>40</v>
      </c>
      <c r="X25" s="17"/>
      <c r="Y25" s="8">
        <v>0</v>
      </c>
      <c r="Z25" s="8">
        <v>0</v>
      </c>
      <c r="AA25" s="8">
        <v>28200</v>
      </c>
      <c r="AB25" s="8">
        <v>7500</v>
      </c>
      <c r="AC25" s="9">
        <v>35700</v>
      </c>
    </row>
    <row r="26" spans="2:29" x14ac:dyDescent="0.3">
      <c r="B26" s="6" t="s">
        <v>150</v>
      </c>
      <c r="C26" s="38"/>
      <c r="D26" s="5">
        <v>30.25</v>
      </c>
      <c r="E26" s="8">
        <v>20191.764166666668</v>
      </c>
      <c r="F26" s="38"/>
      <c r="G26" s="5">
        <v>0</v>
      </c>
      <c r="H26" s="8">
        <v>0</v>
      </c>
      <c r="I26" s="38"/>
      <c r="J26" s="5">
        <v>69</v>
      </c>
      <c r="K26" s="8">
        <v>42619.85</v>
      </c>
      <c r="L26" s="38"/>
      <c r="M26" s="5">
        <v>38.75</v>
      </c>
      <c r="N26" s="8">
        <v>22428.085833333331</v>
      </c>
      <c r="O26" s="38"/>
      <c r="P26" s="5">
        <v>69</v>
      </c>
      <c r="Q26" s="8">
        <v>42619.85</v>
      </c>
      <c r="R26" s="17"/>
      <c r="S26" s="5">
        <v>0</v>
      </c>
      <c r="T26" s="5">
        <v>0</v>
      </c>
      <c r="U26" s="5">
        <v>14</v>
      </c>
      <c r="V26" s="5">
        <v>55</v>
      </c>
      <c r="W26" s="5">
        <v>69</v>
      </c>
      <c r="X26" s="17"/>
      <c r="Y26" s="8">
        <v>0</v>
      </c>
      <c r="Z26" s="8">
        <v>0</v>
      </c>
      <c r="AA26" s="8">
        <v>13200</v>
      </c>
      <c r="AB26" s="8">
        <v>36650</v>
      </c>
      <c r="AC26" s="9">
        <v>49850</v>
      </c>
    </row>
    <row r="27" spans="2:29" x14ac:dyDescent="0.3">
      <c r="B27" s="6" t="s">
        <v>66</v>
      </c>
      <c r="C27" s="38"/>
      <c r="D27" s="5">
        <v>58.333333333333371</v>
      </c>
      <c r="E27" s="8">
        <v>36270.176666666659</v>
      </c>
      <c r="F27" s="38"/>
      <c r="G27" s="5">
        <v>0</v>
      </c>
      <c r="H27" s="8">
        <v>0</v>
      </c>
      <c r="I27" s="38"/>
      <c r="J27" s="5">
        <v>18</v>
      </c>
      <c r="K27" s="8">
        <v>14838.719999999998</v>
      </c>
      <c r="L27" s="38"/>
      <c r="M27" s="5">
        <v>-40.333333333333371</v>
      </c>
      <c r="N27" s="8">
        <v>-21431.456666666661</v>
      </c>
      <c r="O27" s="38"/>
      <c r="P27" s="5">
        <v>18</v>
      </c>
      <c r="Q27" s="8">
        <v>14838.719999999998</v>
      </c>
      <c r="R27" s="17"/>
      <c r="S27" s="5">
        <v>0</v>
      </c>
      <c r="T27" s="5">
        <v>0</v>
      </c>
      <c r="U27" s="5">
        <v>0</v>
      </c>
      <c r="V27" s="5">
        <v>18</v>
      </c>
      <c r="W27" s="5">
        <v>18</v>
      </c>
      <c r="X27" s="17"/>
      <c r="Y27" s="8">
        <v>0</v>
      </c>
      <c r="Z27" s="8">
        <v>0</v>
      </c>
      <c r="AA27" s="8">
        <v>0</v>
      </c>
      <c r="AB27" s="8">
        <v>0</v>
      </c>
      <c r="AC27" s="9">
        <v>0</v>
      </c>
    </row>
    <row r="28" spans="2:29" x14ac:dyDescent="0.3">
      <c r="B28" s="6" t="s">
        <v>67</v>
      </c>
      <c r="C28" s="38"/>
      <c r="D28" s="5">
        <v>104.16666666666661</v>
      </c>
      <c r="E28" s="8">
        <v>60468.898333333338</v>
      </c>
      <c r="F28" s="38"/>
      <c r="G28" s="5">
        <v>0</v>
      </c>
      <c r="H28" s="8">
        <v>0</v>
      </c>
      <c r="I28" s="38"/>
      <c r="J28" s="5">
        <v>39</v>
      </c>
      <c r="K28" s="8">
        <v>22296.499999999996</v>
      </c>
      <c r="L28" s="38"/>
      <c r="M28" s="5">
        <v>-65.166666666666615</v>
      </c>
      <c r="N28" s="8">
        <v>-38172.398333333345</v>
      </c>
      <c r="O28" s="38"/>
      <c r="P28" s="5">
        <v>39</v>
      </c>
      <c r="Q28" s="8">
        <v>22296.499999999996</v>
      </c>
      <c r="R28" s="17"/>
      <c r="S28" s="5">
        <v>0</v>
      </c>
      <c r="T28" s="5">
        <v>0</v>
      </c>
      <c r="U28" s="5">
        <v>0</v>
      </c>
      <c r="V28" s="5">
        <v>39</v>
      </c>
      <c r="W28" s="5">
        <v>39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69</v>
      </c>
      <c r="C29" s="38"/>
      <c r="D29" s="5">
        <v>31.750000000000011</v>
      </c>
      <c r="E29" s="8">
        <v>26522.602499999997</v>
      </c>
      <c r="F29" s="38"/>
      <c r="G29" s="5">
        <v>0</v>
      </c>
      <c r="H29" s="8">
        <v>0</v>
      </c>
      <c r="I29" s="38"/>
      <c r="J29" s="5">
        <v>66</v>
      </c>
      <c r="K29" s="8">
        <v>64202.54</v>
      </c>
      <c r="L29" s="38"/>
      <c r="M29" s="5">
        <v>34.249999999999986</v>
      </c>
      <c r="N29" s="8">
        <v>37679.9375</v>
      </c>
      <c r="O29" s="38"/>
      <c r="P29" s="5">
        <v>66</v>
      </c>
      <c r="Q29" s="8">
        <v>64202.54</v>
      </c>
      <c r="R29" s="17"/>
      <c r="S29" s="5">
        <v>0</v>
      </c>
      <c r="T29" s="5">
        <v>0</v>
      </c>
      <c r="U29" s="5">
        <v>0</v>
      </c>
      <c r="V29" s="5">
        <v>66</v>
      </c>
      <c r="W29" s="5">
        <v>66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152</v>
      </c>
      <c r="C30" s="38"/>
      <c r="D30" s="5">
        <v>25.833333333333325</v>
      </c>
      <c r="E30" s="8">
        <v>37103.964999999997</v>
      </c>
      <c r="F30" s="38"/>
      <c r="G30" s="5">
        <v>0</v>
      </c>
      <c r="H30" s="8">
        <v>0</v>
      </c>
      <c r="I30" s="38"/>
      <c r="J30" s="5">
        <v>19</v>
      </c>
      <c r="K30" s="8">
        <v>30449.99</v>
      </c>
      <c r="L30" s="38"/>
      <c r="M30" s="5">
        <v>-6.833333333333325</v>
      </c>
      <c r="N30" s="8">
        <v>-6653.9749999999949</v>
      </c>
      <c r="O30" s="38"/>
      <c r="P30" s="5">
        <v>19</v>
      </c>
      <c r="Q30" s="8">
        <v>30449.99</v>
      </c>
      <c r="R30" s="17"/>
      <c r="S30" s="5">
        <v>0</v>
      </c>
      <c r="T30" s="5">
        <v>0</v>
      </c>
      <c r="U30" s="5">
        <v>0</v>
      </c>
      <c r="V30" s="5">
        <v>19</v>
      </c>
      <c r="W30" s="5">
        <v>19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38"/>
      <c r="D31" s="5">
        <v>172.16666666666671</v>
      </c>
      <c r="E31" s="8">
        <v>144299.59</v>
      </c>
      <c r="F31" s="38"/>
      <c r="G31" s="5">
        <v>0</v>
      </c>
      <c r="H31" s="8">
        <v>0</v>
      </c>
      <c r="I31" s="38"/>
      <c r="J31" s="5">
        <v>72</v>
      </c>
      <c r="K31" s="8">
        <v>55119.76999999999</v>
      </c>
      <c r="L31" s="38"/>
      <c r="M31" s="5">
        <v>-100.16666666666671</v>
      </c>
      <c r="N31" s="8">
        <v>-89179.82</v>
      </c>
      <c r="O31" s="38"/>
      <c r="P31" s="5">
        <v>72</v>
      </c>
      <c r="Q31" s="8">
        <v>55119.76999999999</v>
      </c>
      <c r="R31" s="17"/>
      <c r="S31" s="5">
        <v>0</v>
      </c>
      <c r="T31" s="5">
        <v>0</v>
      </c>
      <c r="U31" s="5">
        <v>0</v>
      </c>
      <c r="V31" s="5">
        <v>72</v>
      </c>
      <c r="W31" s="5">
        <v>72</v>
      </c>
      <c r="X31" s="17"/>
      <c r="Y31" s="8">
        <v>0</v>
      </c>
      <c r="Z31" s="8">
        <v>0</v>
      </c>
      <c r="AA31" s="8">
        <v>0</v>
      </c>
      <c r="AB31" s="8">
        <v>0</v>
      </c>
      <c r="AC31" s="9">
        <v>0</v>
      </c>
    </row>
    <row r="32" spans="2:29" x14ac:dyDescent="0.3">
      <c r="B32" s="6" t="s">
        <v>163</v>
      </c>
      <c r="C32" s="38"/>
      <c r="D32" s="5">
        <v>164.74999999999986</v>
      </c>
      <c r="E32" s="8">
        <v>103107.36083333334</v>
      </c>
      <c r="F32" s="38"/>
      <c r="G32" s="5">
        <v>0</v>
      </c>
      <c r="H32" s="8">
        <v>0</v>
      </c>
      <c r="I32" s="38"/>
      <c r="J32" s="5">
        <v>124</v>
      </c>
      <c r="K32" s="8">
        <v>77393.450000000012</v>
      </c>
      <c r="L32" s="38"/>
      <c r="M32" s="5">
        <v>-40.749999999999858</v>
      </c>
      <c r="N32" s="8">
        <v>-25713.910833333328</v>
      </c>
      <c r="O32" s="38"/>
      <c r="P32" s="5">
        <v>124</v>
      </c>
      <c r="Q32" s="8">
        <v>77393.450000000012</v>
      </c>
      <c r="R32" s="17"/>
      <c r="S32" s="5">
        <v>0</v>
      </c>
      <c r="T32" s="5">
        <v>0</v>
      </c>
      <c r="U32" s="5">
        <v>0</v>
      </c>
      <c r="V32" s="5">
        <v>124</v>
      </c>
      <c r="W32" s="5">
        <v>124</v>
      </c>
      <c r="X32" s="17"/>
      <c r="Y32" s="8">
        <v>0</v>
      </c>
      <c r="Z32" s="8">
        <v>0</v>
      </c>
      <c r="AA32" s="8">
        <v>0</v>
      </c>
      <c r="AB32" s="8">
        <v>0</v>
      </c>
      <c r="AC32" s="9">
        <v>0</v>
      </c>
    </row>
    <row r="33" spans="2:29" x14ac:dyDescent="0.3">
      <c r="B33" s="6" t="s">
        <v>44</v>
      </c>
      <c r="C33" s="38"/>
      <c r="D33" s="5">
        <v>125.91666666666663</v>
      </c>
      <c r="E33" s="8">
        <v>105965.47250000003</v>
      </c>
      <c r="F33" s="38"/>
      <c r="G33" s="5">
        <v>0</v>
      </c>
      <c r="H33" s="8">
        <v>0</v>
      </c>
      <c r="I33" s="38"/>
      <c r="J33" s="5">
        <v>85</v>
      </c>
      <c r="K33" s="8">
        <v>64827.229999999996</v>
      </c>
      <c r="L33" s="38"/>
      <c r="M33" s="5">
        <v>-40.916666666666629</v>
      </c>
      <c r="N33" s="8">
        <v>-41138.242500000037</v>
      </c>
      <c r="O33" s="38"/>
      <c r="P33" s="5">
        <v>85</v>
      </c>
      <c r="Q33" s="8">
        <v>64827.229999999996</v>
      </c>
      <c r="R33" s="17"/>
      <c r="S33" s="5">
        <v>0</v>
      </c>
      <c r="T33" s="5">
        <v>0</v>
      </c>
      <c r="U33" s="5">
        <v>0</v>
      </c>
      <c r="V33" s="5">
        <v>85</v>
      </c>
      <c r="W33" s="5">
        <v>85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38"/>
      <c r="D34" s="5">
        <v>43.250000000000007</v>
      </c>
      <c r="E34" s="8">
        <v>26761.228333333333</v>
      </c>
      <c r="F34" s="38"/>
      <c r="G34" s="5">
        <v>0</v>
      </c>
      <c r="H34" s="8">
        <v>0</v>
      </c>
      <c r="I34" s="38"/>
      <c r="J34" s="5">
        <v>69</v>
      </c>
      <c r="K34" s="8">
        <v>26683.69</v>
      </c>
      <c r="L34" s="38"/>
      <c r="M34" s="5">
        <v>25.749999999999993</v>
      </c>
      <c r="N34" s="8">
        <v>-77.538333333333867</v>
      </c>
      <c r="O34" s="38"/>
      <c r="P34" s="5">
        <v>69</v>
      </c>
      <c r="Q34" s="8">
        <v>26683.69</v>
      </c>
      <c r="R34" s="17"/>
      <c r="S34" s="5">
        <v>0</v>
      </c>
      <c r="T34" s="5">
        <v>0</v>
      </c>
      <c r="U34" s="5">
        <v>46</v>
      </c>
      <c r="V34" s="5">
        <v>23</v>
      </c>
      <c r="W34" s="5">
        <v>69</v>
      </c>
      <c r="X34" s="17"/>
      <c r="Y34" s="8">
        <v>0</v>
      </c>
      <c r="Z34" s="8">
        <v>0</v>
      </c>
      <c r="AA34" s="8">
        <v>32800</v>
      </c>
      <c r="AB34" s="8">
        <v>1500</v>
      </c>
      <c r="AC34" s="9">
        <v>34300</v>
      </c>
    </row>
    <row r="35" spans="2:29" x14ac:dyDescent="0.3">
      <c r="B35" s="6" t="s">
        <v>88</v>
      </c>
      <c r="C35" s="38"/>
      <c r="D35" s="5">
        <v>5.833333333333333</v>
      </c>
      <c r="E35" s="8">
        <v>3886.7449999999999</v>
      </c>
      <c r="F35" s="38"/>
      <c r="G35" s="5">
        <v>0</v>
      </c>
      <c r="H35" s="8">
        <v>0</v>
      </c>
      <c r="I35" s="38"/>
      <c r="J35" s="5">
        <v>6</v>
      </c>
      <c r="K35" s="8">
        <v>2567.59</v>
      </c>
      <c r="L35" s="38"/>
      <c r="M35" s="5">
        <v>0.16666666666666696</v>
      </c>
      <c r="N35" s="8">
        <v>-1319.1549999999997</v>
      </c>
      <c r="O35" s="38"/>
      <c r="P35" s="5">
        <v>6</v>
      </c>
      <c r="Q35" s="8">
        <v>2567.59</v>
      </c>
      <c r="R35" s="17"/>
      <c r="S35" s="5">
        <v>0</v>
      </c>
      <c r="T35" s="5">
        <v>0</v>
      </c>
      <c r="U35" s="5">
        <v>0</v>
      </c>
      <c r="V35" s="5">
        <v>6</v>
      </c>
      <c r="W35" s="5">
        <v>6</v>
      </c>
      <c r="X35" s="17"/>
      <c r="Y35" s="8">
        <v>0</v>
      </c>
      <c r="Z35" s="8">
        <v>0</v>
      </c>
      <c r="AA35" s="8">
        <v>0</v>
      </c>
      <c r="AB35" s="8">
        <v>0</v>
      </c>
      <c r="AC35" s="9">
        <v>0</v>
      </c>
    </row>
    <row r="36" spans="2:29" x14ac:dyDescent="0.3">
      <c r="B36" s="6" t="s">
        <v>90</v>
      </c>
      <c r="C36" s="38"/>
      <c r="D36" s="5">
        <v>4.9166666666666661</v>
      </c>
      <c r="E36" s="8">
        <v>3653.3158333333326</v>
      </c>
      <c r="F36" s="38"/>
      <c r="G36" s="5">
        <v>0</v>
      </c>
      <c r="H36" s="8">
        <v>0</v>
      </c>
      <c r="I36" s="38"/>
      <c r="J36" s="5">
        <v>5</v>
      </c>
      <c r="K36" s="8">
        <v>2251.5500000000002</v>
      </c>
      <c r="L36" s="38"/>
      <c r="M36" s="5">
        <v>8.3333333333333925E-2</v>
      </c>
      <c r="N36" s="8">
        <v>-1401.7658333333325</v>
      </c>
      <c r="O36" s="38"/>
      <c r="P36" s="5">
        <v>5</v>
      </c>
      <c r="Q36" s="8">
        <v>2251.5500000000002</v>
      </c>
      <c r="R36" s="17"/>
      <c r="S36" s="5">
        <v>0</v>
      </c>
      <c r="T36" s="5">
        <v>0</v>
      </c>
      <c r="U36" s="5">
        <v>1</v>
      </c>
      <c r="V36" s="5">
        <v>4</v>
      </c>
      <c r="W36" s="5">
        <v>5</v>
      </c>
      <c r="X36" s="17"/>
      <c r="Y36" s="8">
        <v>0</v>
      </c>
      <c r="Z36" s="8">
        <v>0</v>
      </c>
      <c r="AA36" s="8">
        <v>750</v>
      </c>
      <c r="AB36" s="8">
        <v>3000</v>
      </c>
      <c r="AC36" s="9">
        <v>3750</v>
      </c>
    </row>
    <row r="37" spans="2:29" x14ac:dyDescent="0.3">
      <c r="B37" s="6" t="s">
        <v>164</v>
      </c>
      <c r="C37" s="38"/>
      <c r="D37" s="5">
        <v>119.08333333333333</v>
      </c>
      <c r="E37" s="8">
        <v>62075.659999999989</v>
      </c>
      <c r="F37" s="38"/>
      <c r="G37" s="5">
        <v>0</v>
      </c>
      <c r="H37" s="8">
        <v>0</v>
      </c>
      <c r="I37" s="38"/>
      <c r="J37" s="5">
        <v>90</v>
      </c>
      <c r="K37" s="8">
        <v>46596.05</v>
      </c>
      <c r="L37" s="38"/>
      <c r="M37" s="5">
        <v>-29.083333333333329</v>
      </c>
      <c r="N37" s="8">
        <v>-15479.609999999986</v>
      </c>
      <c r="O37" s="38"/>
      <c r="P37" s="5">
        <v>90</v>
      </c>
      <c r="Q37" s="8">
        <v>46596.05</v>
      </c>
      <c r="R37" s="17"/>
      <c r="S37" s="5">
        <v>0</v>
      </c>
      <c r="T37" s="5">
        <v>0</v>
      </c>
      <c r="U37" s="5">
        <v>0</v>
      </c>
      <c r="V37" s="5">
        <v>90</v>
      </c>
      <c r="W37" s="5">
        <v>90</v>
      </c>
      <c r="X37" s="17"/>
      <c r="Y37" s="8">
        <v>0</v>
      </c>
      <c r="Z37" s="8">
        <v>0</v>
      </c>
      <c r="AA37" s="8">
        <v>0</v>
      </c>
      <c r="AB37" s="8">
        <v>0</v>
      </c>
      <c r="AC37" s="9">
        <v>0</v>
      </c>
    </row>
    <row r="38" spans="2:29" x14ac:dyDescent="0.3">
      <c r="B38" s="6" t="s">
        <v>27</v>
      </c>
      <c r="C38" s="38"/>
      <c r="D38" s="5">
        <v>101.66666666666671</v>
      </c>
      <c r="E38" s="8">
        <v>55722.418333333335</v>
      </c>
      <c r="F38" s="38"/>
      <c r="G38" s="5">
        <v>0</v>
      </c>
      <c r="H38" s="8">
        <v>0</v>
      </c>
      <c r="I38" s="38"/>
      <c r="J38" s="5">
        <v>59</v>
      </c>
      <c r="K38" s="8">
        <v>27316.260000000006</v>
      </c>
      <c r="L38" s="38"/>
      <c r="M38" s="5">
        <v>-42.666666666666714</v>
      </c>
      <c r="N38" s="8">
        <v>-28406.158333333329</v>
      </c>
      <c r="O38" s="38"/>
      <c r="P38" s="5">
        <v>59</v>
      </c>
      <c r="Q38" s="8">
        <v>27316.260000000006</v>
      </c>
      <c r="R38" s="17"/>
      <c r="S38" s="5">
        <v>0</v>
      </c>
      <c r="T38" s="5">
        <v>0</v>
      </c>
      <c r="U38" s="5">
        <v>0</v>
      </c>
      <c r="V38" s="5">
        <v>59</v>
      </c>
      <c r="W38" s="5">
        <v>59</v>
      </c>
      <c r="X38" s="17"/>
      <c r="Y38" s="8">
        <v>0</v>
      </c>
      <c r="Z38" s="8">
        <v>0</v>
      </c>
      <c r="AA38" s="8">
        <v>0</v>
      </c>
      <c r="AB38" s="8">
        <v>0</v>
      </c>
      <c r="AC38" s="9">
        <v>0</v>
      </c>
    </row>
    <row r="39" spans="2:29" x14ac:dyDescent="0.3">
      <c r="B39" s="6" t="s">
        <v>100</v>
      </c>
      <c r="C39" s="38"/>
      <c r="D39" s="5">
        <v>17.750000000000004</v>
      </c>
      <c r="E39" s="8">
        <v>11423.74</v>
      </c>
      <c r="F39" s="38"/>
      <c r="G39" s="5">
        <v>0</v>
      </c>
      <c r="H39" s="8">
        <v>0</v>
      </c>
      <c r="I39" s="38"/>
      <c r="J39" s="5">
        <v>7</v>
      </c>
      <c r="K39" s="8">
        <v>3124.36</v>
      </c>
      <c r="L39" s="38"/>
      <c r="M39" s="5">
        <v>-10.750000000000004</v>
      </c>
      <c r="N39" s="8">
        <v>-8299.3799999999992</v>
      </c>
      <c r="O39" s="38"/>
      <c r="P39" s="5">
        <v>7</v>
      </c>
      <c r="Q39" s="8">
        <v>3124.36</v>
      </c>
      <c r="R39" s="17"/>
      <c r="S39" s="5">
        <v>0</v>
      </c>
      <c r="T39" s="5">
        <v>0</v>
      </c>
      <c r="U39" s="5">
        <v>0</v>
      </c>
      <c r="V39" s="5">
        <v>7</v>
      </c>
      <c r="W39" s="5">
        <v>7</v>
      </c>
      <c r="X39" s="17"/>
      <c r="Y39" s="8">
        <v>0</v>
      </c>
      <c r="Z39" s="8">
        <v>0</v>
      </c>
      <c r="AA39" s="8">
        <v>0</v>
      </c>
      <c r="AB39" s="8">
        <v>0</v>
      </c>
      <c r="AC39" s="9">
        <v>0</v>
      </c>
    </row>
    <row r="40" spans="2:29" x14ac:dyDescent="0.3">
      <c r="B40" s="6" t="s">
        <v>25</v>
      </c>
      <c r="C40" s="38"/>
      <c r="D40" s="5">
        <v>21.333333333333329</v>
      </c>
      <c r="E40" s="8">
        <v>14665.925833333335</v>
      </c>
      <c r="F40" s="38"/>
      <c r="G40" s="5">
        <v>0</v>
      </c>
      <c r="H40" s="8">
        <v>0</v>
      </c>
      <c r="I40" s="38"/>
      <c r="J40" s="5">
        <v>80</v>
      </c>
      <c r="K40" s="8">
        <v>159291.77000000002</v>
      </c>
      <c r="L40" s="38"/>
      <c r="M40" s="5">
        <v>58.666666666666671</v>
      </c>
      <c r="N40" s="8">
        <v>144625.84416666668</v>
      </c>
      <c r="O40" s="38"/>
      <c r="P40" s="5">
        <v>80</v>
      </c>
      <c r="Q40" s="8">
        <v>159291.77000000002</v>
      </c>
      <c r="R40" s="17"/>
      <c r="S40" s="5">
        <v>0</v>
      </c>
      <c r="T40" s="5">
        <v>0</v>
      </c>
      <c r="U40" s="5">
        <v>69</v>
      </c>
      <c r="V40" s="5">
        <v>11</v>
      </c>
      <c r="W40" s="5">
        <v>80</v>
      </c>
      <c r="X40" s="17"/>
      <c r="Y40" s="8">
        <v>0</v>
      </c>
      <c r="Z40" s="8">
        <v>0</v>
      </c>
      <c r="AA40" s="8">
        <v>106539.23999999999</v>
      </c>
      <c r="AB40" s="8">
        <v>13000</v>
      </c>
      <c r="AC40" s="9">
        <v>119539.23999999999</v>
      </c>
    </row>
    <row r="41" spans="2:29" x14ac:dyDescent="0.3">
      <c r="B41" s="6" t="s">
        <v>140</v>
      </c>
      <c r="C41" s="38"/>
      <c r="D41" s="5">
        <v>12.166666666666668</v>
      </c>
      <c r="E41" s="8">
        <v>11949.966666666669</v>
      </c>
      <c r="F41" s="38"/>
      <c r="G41" s="5">
        <v>0</v>
      </c>
      <c r="H41" s="8">
        <v>0</v>
      </c>
      <c r="I41" s="38"/>
      <c r="J41" s="5">
        <v>0</v>
      </c>
      <c r="K41" s="8">
        <v>0</v>
      </c>
      <c r="L41" s="38"/>
      <c r="M41" s="5">
        <v>-12.166666666666668</v>
      </c>
      <c r="N41" s="8">
        <v>-11949.966666666669</v>
      </c>
      <c r="O41" s="38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162</v>
      </c>
      <c r="C42" s="38"/>
      <c r="D42" s="5">
        <v>12.66666666666667</v>
      </c>
      <c r="E42" s="8">
        <v>9680.0683333333363</v>
      </c>
      <c r="F42" s="38"/>
      <c r="G42" s="5">
        <v>0</v>
      </c>
      <c r="H42" s="8">
        <v>0</v>
      </c>
      <c r="I42" s="38"/>
      <c r="J42" s="5">
        <v>28</v>
      </c>
      <c r="K42" s="8">
        <v>13567.020000000002</v>
      </c>
      <c r="L42" s="38"/>
      <c r="M42" s="5">
        <v>15.33333333333333</v>
      </c>
      <c r="N42" s="8">
        <v>3886.9516666666659</v>
      </c>
      <c r="O42" s="38"/>
      <c r="P42" s="5">
        <v>28</v>
      </c>
      <c r="Q42" s="8">
        <v>13567.020000000002</v>
      </c>
      <c r="R42" s="17"/>
      <c r="S42" s="5">
        <v>0</v>
      </c>
      <c r="T42" s="5">
        <v>0</v>
      </c>
      <c r="U42" s="5">
        <v>19</v>
      </c>
      <c r="V42" s="5">
        <v>9</v>
      </c>
      <c r="W42" s="5">
        <v>28</v>
      </c>
      <c r="X42" s="17"/>
      <c r="Y42" s="8">
        <v>0</v>
      </c>
      <c r="Z42" s="8">
        <v>0</v>
      </c>
      <c r="AA42" s="8">
        <v>13800</v>
      </c>
      <c r="AB42" s="8">
        <v>4300</v>
      </c>
      <c r="AC42" s="9">
        <v>18100</v>
      </c>
    </row>
    <row r="43" spans="2:29" x14ac:dyDescent="0.3">
      <c r="B43" s="6" t="s">
        <v>169</v>
      </c>
      <c r="C43" s="38"/>
      <c r="D43" s="5">
        <v>51.916666666666664</v>
      </c>
      <c r="E43" s="8">
        <v>88659.028333333321</v>
      </c>
      <c r="F43" s="38"/>
      <c r="G43" s="5">
        <v>0</v>
      </c>
      <c r="H43" s="8">
        <v>0</v>
      </c>
      <c r="I43" s="38"/>
      <c r="J43" s="5">
        <v>59</v>
      </c>
      <c r="K43" s="8">
        <v>26619.770000000004</v>
      </c>
      <c r="L43" s="38"/>
      <c r="M43" s="5">
        <v>7.0833333333333357</v>
      </c>
      <c r="N43" s="8">
        <v>-62039.258333333317</v>
      </c>
      <c r="O43" s="38"/>
      <c r="P43" s="5">
        <v>59</v>
      </c>
      <c r="Q43" s="8">
        <v>26619.770000000004</v>
      </c>
      <c r="R43" s="17"/>
      <c r="S43" s="5">
        <v>0</v>
      </c>
      <c r="T43" s="5">
        <v>0</v>
      </c>
      <c r="U43" s="5">
        <v>1</v>
      </c>
      <c r="V43" s="5">
        <v>58</v>
      </c>
      <c r="W43" s="5">
        <v>59</v>
      </c>
      <c r="X43" s="17"/>
      <c r="Y43" s="8">
        <v>0</v>
      </c>
      <c r="Z43" s="8">
        <v>0</v>
      </c>
      <c r="AA43" s="8">
        <v>750</v>
      </c>
      <c r="AB43" s="8">
        <v>1500</v>
      </c>
      <c r="AC43" s="9">
        <v>2250</v>
      </c>
    </row>
    <row r="44" spans="2:29" x14ac:dyDescent="0.3">
      <c r="B44" s="6" t="s">
        <v>86</v>
      </c>
      <c r="C44" s="38"/>
      <c r="D44" s="5">
        <v>14.916666666666666</v>
      </c>
      <c r="E44" s="8">
        <v>11617.558333333334</v>
      </c>
      <c r="F44" s="38"/>
      <c r="G44" s="5">
        <v>0</v>
      </c>
      <c r="H44" s="8">
        <v>0</v>
      </c>
      <c r="I44" s="38"/>
      <c r="J44" s="5">
        <v>6</v>
      </c>
      <c r="K44" s="8">
        <v>2904.77</v>
      </c>
      <c r="L44" s="38"/>
      <c r="M44" s="5">
        <v>-8.9166666666666661</v>
      </c>
      <c r="N44" s="8">
        <v>-8712.7883333333339</v>
      </c>
      <c r="O44" s="38"/>
      <c r="P44" s="5">
        <v>6</v>
      </c>
      <c r="Q44" s="8">
        <v>2904.77</v>
      </c>
      <c r="R44" s="17"/>
      <c r="S44" s="5">
        <v>0</v>
      </c>
      <c r="T44" s="5">
        <v>0</v>
      </c>
      <c r="U44" s="5">
        <v>5</v>
      </c>
      <c r="V44" s="5">
        <v>1</v>
      </c>
      <c r="W44" s="5">
        <v>6</v>
      </c>
      <c r="X44" s="17"/>
      <c r="Y44" s="8">
        <v>0</v>
      </c>
      <c r="Z44" s="8">
        <v>0</v>
      </c>
      <c r="AA44" s="8">
        <v>3550</v>
      </c>
      <c r="AB44" s="8">
        <v>750</v>
      </c>
      <c r="AC44" s="9">
        <v>4300</v>
      </c>
    </row>
    <row r="45" spans="2:29" x14ac:dyDescent="0.3">
      <c r="B45" s="6" t="s">
        <v>71</v>
      </c>
      <c r="C45" s="38"/>
      <c r="D45" s="5">
        <v>0</v>
      </c>
      <c r="E45" s="8">
        <v>0</v>
      </c>
      <c r="F45" s="38"/>
      <c r="G45" s="5">
        <v>0</v>
      </c>
      <c r="H45" s="8">
        <v>0</v>
      </c>
      <c r="I45" s="38"/>
      <c r="J45" s="5">
        <v>0</v>
      </c>
      <c r="K45" s="8">
        <v>0</v>
      </c>
      <c r="L45" s="38"/>
      <c r="M45" s="5">
        <v>0</v>
      </c>
      <c r="N45" s="8">
        <v>0</v>
      </c>
      <c r="O45" s="38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138</v>
      </c>
      <c r="C46" s="38"/>
      <c r="D46" s="5">
        <v>0.91666666666666663</v>
      </c>
      <c r="E46" s="8">
        <v>532.3325000000001</v>
      </c>
      <c r="F46" s="38"/>
      <c r="G46" s="5">
        <v>0</v>
      </c>
      <c r="H46" s="8">
        <v>0</v>
      </c>
      <c r="I46" s="38"/>
      <c r="J46" s="5">
        <v>0</v>
      </c>
      <c r="K46" s="8">
        <v>0</v>
      </c>
      <c r="L46" s="38"/>
      <c r="M46" s="5">
        <v>-0.91666666666666663</v>
      </c>
      <c r="N46" s="8">
        <v>-532.3325000000001</v>
      </c>
      <c r="O46" s="38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144</v>
      </c>
      <c r="C47" s="38"/>
      <c r="D47" s="5">
        <v>34.083333333333321</v>
      </c>
      <c r="E47" s="8">
        <v>30181.387500000004</v>
      </c>
      <c r="F47" s="38"/>
      <c r="G47" s="5">
        <v>0</v>
      </c>
      <c r="H47" s="8">
        <v>0</v>
      </c>
      <c r="I47" s="38"/>
      <c r="J47" s="5">
        <v>22</v>
      </c>
      <c r="K47" s="8">
        <v>22399.88</v>
      </c>
      <c r="L47" s="38"/>
      <c r="M47" s="5">
        <v>-12.083333333333321</v>
      </c>
      <c r="N47" s="8">
        <v>-7781.5075000000033</v>
      </c>
      <c r="O47" s="38"/>
      <c r="P47" s="5">
        <v>22</v>
      </c>
      <c r="Q47" s="8">
        <v>22399.88</v>
      </c>
      <c r="R47" s="17"/>
      <c r="S47" s="5">
        <v>0</v>
      </c>
      <c r="T47" s="5">
        <v>0</v>
      </c>
      <c r="U47" s="5">
        <v>4</v>
      </c>
      <c r="V47" s="5">
        <v>18</v>
      </c>
      <c r="W47" s="5">
        <v>22</v>
      </c>
      <c r="X47" s="17"/>
      <c r="Y47" s="8">
        <v>0</v>
      </c>
      <c r="Z47" s="8">
        <v>0</v>
      </c>
      <c r="AA47" s="8">
        <v>3850</v>
      </c>
      <c r="AB47" s="8">
        <v>3900</v>
      </c>
      <c r="AC47" s="9">
        <v>7750</v>
      </c>
    </row>
    <row r="48" spans="2:29" x14ac:dyDescent="0.3">
      <c r="B48" s="6" t="s">
        <v>72</v>
      </c>
      <c r="C48" s="38"/>
      <c r="D48" s="5">
        <v>0.33333333333333331</v>
      </c>
      <c r="E48" s="8">
        <v>185.79083333333332</v>
      </c>
      <c r="F48" s="38"/>
      <c r="G48" s="5">
        <v>0</v>
      </c>
      <c r="H48" s="8">
        <v>0</v>
      </c>
      <c r="I48" s="38"/>
      <c r="J48" s="5">
        <v>17</v>
      </c>
      <c r="K48" s="8">
        <v>4608.8</v>
      </c>
      <c r="L48" s="38"/>
      <c r="M48" s="5">
        <v>16.666666666666668</v>
      </c>
      <c r="N48" s="8">
        <v>4423.0091666666667</v>
      </c>
      <c r="O48" s="38"/>
      <c r="P48" s="5">
        <v>17</v>
      </c>
      <c r="Q48" s="8">
        <v>4608.8</v>
      </c>
      <c r="R48" s="17"/>
      <c r="S48" s="5">
        <v>0</v>
      </c>
      <c r="T48" s="5">
        <v>0</v>
      </c>
      <c r="U48" s="5">
        <v>17</v>
      </c>
      <c r="V48" s="5">
        <v>0</v>
      </c>
      <c r="W48" s="5">
        <v>17</v>
      </c>
      <c r="X48" s="17"/>
      <c r="Y48" s="8">
        <v>0</v>
      </c>
      <c r="Z48" s="8">
        <v>0</v>
      </c>
      <c r="AA48" s="8">
        <v>20700</v>
      </c>
      <c r="AB48" s="8">
        <v>0</v>
      </c>
      <c r="AC48" s="9">
        <v>20700</v>
      </c>
    </row>
    <row r="49" spans="2:29" x14ac:dyDescent="0.3">
      <c r="B49" s="6" t="s">
        <v>94</v>
      </c>
      <c r="C49" s="38"/>
      <c r="D49" s="5">
        <v>134.66666666666654</v>
      </c>
      <c r="E49" s="8">
        <v>149686.66583333336</v>
      </c>
      <c r="F49" s="38"/>
      <c r="G49" s="5">
        <v>0</v>
      </c>
      <c r="H49" s="8">
        <v>0</v>
      </c>
      <c r="I49" s="38"/>
      <c r="J49" s="5">
        <v>107</v>
      </c>
      <c r="K49" s="8">
        <v>94012.609999999986</v>
      </c>
      <c r="L49" s="38"/>
      <c r="M49" s="5">
        <v>-27.666666666666544</v>
      </c>
      <c r="N49" s="8">
        <v>-55674.055833333376</v>
      </c>
      <c r="O49" s="38"/>
      <c r="P49" s="5">
        <v>107</v>
      </c>
      <c r="Q49" s="8">
        <v>94012.609999999986</v>
      </c>
      <c r="R49" s="17"/>
      <c r="S49" s="5">
        <v>0</v>
      </c>
      <c r="T49" s="5">
        <v>0</v>
      </c>
      <c r="U49" s="5">
        <v>97</v>
      </c>
      <c r="V49" s="5">
        <v>10</v>
      </c>
      <c r="W49" s="5">
        <v>107</v>
      </c>
      <c r="X49" s="17"/>
      <c r="Y49" s="8">
        <v>0</v>
      </c>
      <c r="Z49" s="8">
        <v>0</v>
      </c>
      <c r="AA49" s="8">
        <v>102305.54000000001</v>
      </c>
      <c r="AB49" s="8">
        <v>-5599</v>
      </c>
      <c r="AC49" s="9">
        <v>96706.540000000008</v>
      </c>
    </row>
    <row r="50" spans="2:29" x14ac:dyDescent="0.3">
      <c r="B50" s="6" t="s">
        <v>95</v>
      </c>
      <c r="C50" s="38"/>
      <c r="D50" s="5">
        <v>6.25</v>
      </c>
      <c r="E50" s="8">
        <v>2617.728333333333</v>
      </c>
      <c r="F50" s="38"/>
      <c r="G50" s="5">
        <v>0</v>
      </c>
      <c r="H50" s="8">
        <v>0</v>
      </c>
      <c r="I50" s="38"/>
      <c r="J50" s="5">
        <v>11</v>
      </c>
      <c r="K50" s="8">
        <v>4061.7999999999997</v>
      </c>
      <c r="L50" s="38"/>
      <c r="M50" s="5">
        <v>4.75</v>
      </c>
      <c r="N50" s="8">
        <v>1444.0716666666667</v>
      </c>
      <c r="O50" s="38"/>
      <c r="P50" s="5">
        <v>11</v>
      </c>
      <c r="Q50" s="8">
        <v>4061.7999999999997</v>
      </c>
      <c r="R50" s="17"/>
      <c r="S50" s="5">
        <v>0</v>
      </c>
      <c r="T50" s="5">
        <v>0</v>
      </c>
      <c r="U50" s="5">
        <v>0</v>
      </c>
      <c r="V50" s="5">
        <v>11</v>
      </c>
      <c r="W50" s="5">
        <v>11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131</v>
      </c>
      <c r="C51" s="38"/>
      <c r="D51" s="5">
        <v>48.499999999999993</v>
      </c>
      <c r="E51" s="8">
        <v>35526.867500000022</v>
      </c>
      <c r="F51" s="38"/>
      <c r="G51" s="5">
        <v>0</v>
      </c>
      <c r="H51" s="8">
        <v>0</v>
      </c>
      <c r="I51" s="38"/>
      <c r="J51" s="5">
        <v>124</v>
      </c>
      <c r="K51" s="8">
        <v>79241.510000000009</v>
      </c>
      <c r="L51" s="38"/>
      <c r="M51" s="5">
        <v>75.5</v>
      </c>
      <c r="N51" s="8">
        <v>43714.642499999987</v>
      </c>
      <c r="O51" s="38"/>
      <c r="P51" s="5">
        <v>124</v>
      </c>
      <c r="Q51" s="8">
        <v>79241.510000000009</v>
      </c>
      <c r="R51" s="17"/>
      <c r="S51" s="5">
        <v>0</v>
      </c>
      <c r="T51" s="5">
        <v>0</v>
      </c>
      <c r="U51" s="5">
        <v>73</v>
      </c>
      <c r="V51" s="5">
        <v>51</v>
      </c>
      <c r="W51" s="5">
        <v>124</v>
      </c>
      <c r="X51" s="17"/>
      <c r="Y51" s="8">
        <v>0</v>
      </c>
      <c r="Z51" s="8">
        <v>0</v>
      </c>
      <c r="AA51" s="8">
        <v>78352.179999999993</v>
      </c>
      <c r="AB51" s="8">
        <v>29450</v>
      </c>
      <c r="AC51" s="9">
        <v>107802.18</v>
      </c>
    </row>
    <row r="52" spans="2:29" x14ac:dyDescent="0.3">
      <c r="B52" s="6" t="s">
        <v>82</v>
      </c>
      <c r="C52" s="38"/>
      <c r="D52" s="5">
        <v>45.416666666666686</v>
      </c>
      <c r="E52" s="8">
        <v>52300.223333333306</v>
      </c>
      <c r="F52" s="38"/>
      <c r="G52" s="5">
        <v>0</v>
      </c>
      <c r="H52" s="8">
        <v>0</v>
      </c>
      <c r="I52" s="38"/>
      <c r="J52" s="5">
        <v>102</v>
      </c>
      <c r="K52" s="8">
        <v>61092.25999999998</v>
      </c>
      <c r="L52" s="38"/>
      <c r="M52" s="5">
        <v>56.583333333333314</v>
      </c>
      <c r="N52" s="8">
        <v>8792.0366666666741</v>
      </c>
      <c r="O52" s="38"/>
      <c r="P52" s="5">
        <v>102</v>
      </c>
      <c r="Q52" s="8">
        <v>61092.25999999998</v>
      </c>
      <c r="R52" s="17"/>
      <c r="S52" s="5">
        <v>0</v>
      </c>
      <c r="T52" s="5">
        <v>0</v>
      </c>
      <c r="U52" s="5">
        <v>73</v>
      </c>
      <c r="V52" s="5">
        <v>29</v>
      </c>
      <c r="W52" s="5">
        <v>102</v>
      </c>
      <c r="X52" s="17"/>
      <c r="Y52" s="8">
        <v>0</v>
      </c>
      <c r="Z52" s="8">
        <v>0</v>
      </c>
      <c r="AA52" s="8">
        <v>90954.36</v>
      </c>
      <c r="AB52" s="8">
        <v>41200</v>
      </c>
      <c r="AC52" s="9">
        <v>132154.35999999999</v>
      </c>
    </row>
    <row r="53" spans="2:29" x14ac:dyDescent="0.3">
      <c r="B53" s="6" t="s">
        <v>87</v>
      </c>
      <c r="C53" s="38"/>
      <c r="D53" s="5">
        <v>8.3333333333333329E-2</v>
      </c>
      <c r="E53" s="8">
        <v>96.584999999999994</v>
      </c>
      <c r="F53" s="38"/>
      <c r="G53" s="5">
        <v>0</v>
      </c>
      <c r="H53" s="8">
        <v>0</v>
      </c>
      <c r="I53" s="38"/>
      <c r="J53" s="5">
        <v>0</v>
      </c>
      <c r="K53" s="8">
        <v>0</v>
      </c>
      <c r="L53" s="38"/>
      <c r="M53" s="5">
        <v>-8.3333333333333329E-2</v>
      </c>
      <c r="N53" s="8">
        <v>-96.584999999999994</v>
      </c>
      <c r="O53" s="38"/>
      <c r="P53" s="5">
        <v>0</v>
      </c>
      <c r="Q53" s="8">
        <v>0</v>
      </c>
      <c r="R53" s="17"/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17"/>
      <c r="Y53" s="8">
        <v>0</v>
      </c>
      <c r="Z53" s="8">
        <v>0</v>
      </c>
      <c r="AA53" s="8">
        <v>0</v>
      </c>
      <c r="AB53" s="8">
        <v>0</v>
      </c>
      <c r="AC53" s="9">
        <v>0</v>
      </c>
    </row>
    <row r="54" spans="2:29" x14ac:dyDescent="0.3">
      <c r="B54" s="6" t="s">
        <v>109</v>
      </c>
      <c r="C54" s="38"/>
      <c r="D54" s="5">
        <v>31.416666666666661</v>
      </c>
      <c r="E54" s="8">
        <v>20707.104166666672</v>
      </c>
      <c r="F54" s="38"/>
      <c r="G54" s="5">
        <v>0</v>
      </c>
      <c r="H54" s="8">
        <v>0</v>
      </c>
      <c r="I54" s="38"/>
      <c r="J54" s="5">
        <v>73</v>
      </c>
      <c r="K54" s="8">
        <v>29223.860000000004</v>
      </c>
      <c r="L54" s="38"/>
      <c r="M54" s="5">
        <v>41.583333333333343</v>
      </c>
      <c r="N54" s="8">
        <v>8516.7558333333327</v>
      </c>
      <c r="O54" s="38"/>
      <c r="P54" s="5">
        <v>73</v>
      </c>
      <c r="Q54" s="8">
        <v>29223.860000000004</v>
      </c>
      <c r="R54" s="17"/>
      <c r="S54" s="5">
        <v>0</v>
      </c>
      <c r="T54" s="5">
        <v>0</v>
      </c>
      <c r="U54" s="5">
        <v>59</v>
      </c>
      <c r="V54" s="5">
        <v>14</v>
      </c>
      <c r="W54" s="5">
        <v>73</v>
      </c>
      <c r="X54" s="17"/>
      <c r="Y54" s="8">
        <v>0</v>
      </c>
      <c r="Z54" s="8">
        <v>0</v>
      </c>
      <c r="AA54" s="8">
        <v>47100</v>
      </c>
      <c r="AB54" s="8">
        <v>10050</v>
      </c>
      <c r="AC54" s="9">
        <v>57150</v>
      </c>
    </row>
    <row r="55" spans="2:29" x14ac:dyDescent="0.3">
      <c r="B55" s="6" t="s">
        <v>130</v>
      </c>
      <c r="C55" s="38"/>
      <c r="D55" s="5">
        <v>35.916666666666671</v>
      </c>
      <c r="E55" s="8">
        <v>27375.014166666664</v>
      </c>
      <c r="F55" s="38"/>
      <c r="G55" s="5">
        <v>0</v>
      </c>
      <c r="H55" s="8">
        <v>0</v>
      </c>
      <c r="I55" s="38"/>
      <c r="J55" s="5">
        <v>69</v>
      </c>
      <c r="K55" s="8">
        <v>53934.660000000011</v>
      </c>
      <c r="L55" s="38"/>
      <c r="M55" s="5">
        <v>33.083333333333329</v>
      </c>
      <c r="N55" s="8">
        <v>26559.645833333347</v>
      </c>
      <c r="O55" s="38"/>
      <c r="P55" s="5">
        <v>69</v>
      </c>
      <c r="Q55" s="8">
        <v>53934.660000000011</v>
      </c>
      <c r="R55" s="17"/>
      <c r="S55" s="5">
        <v>0</v>
      </c>
      <c r="T55" s="5">
        <v>0</v>
      </c>
      <c r="U55" s="5">
        <v>0</v>
      </c>
      <c r="V55" s="5">
        <v>69</v>
      </c>
      <c r="W55" s="5">
        <v>69</v>
      </c>
      <c r="X55" s="17"/>
      <c r="Y55" s="8">
        <v>0</v>
      </c>
      <c r="Z55" s="8">
        <v>0</v>
      </c>
      <c r="AA55" s="8">
        <v>0</v>
      </c>
      <c r="AB55" s="8">
        <v>0</v>
      </c>
      <c r="AC55" s="9">
        <v>0</v>
      </c>
    </row>
    <row r="56" spans="2:29" x14ac:dyDescent="0.3">
      <c r="B56" s="6" t="s">
        <v>40</v>
      </c>
      <c r="C56" s="38"/>
      <c r="D56" s="5">
        <v>14.083333333333337</v>
      </c>
      <c r="E56" s="8">
        <v>9339.133333333335</v>
      </c>
      <c r="F56" s="38"/>
      <c r="G56" s="5">
        <v>0</v>
      </c>
      <c r="H56" s="8">
        <v>0</v>
      </c>
      <c r="I56" s="38"/>
      <c r="J56" s="5">
        <v>37</v>
      </c>
      <c r="K56" s="8">
        <v>18547.099999999999</v>
      </c>
      <c r="L56" s="38"/>
      <c r="M56" s="5">
        <v>22.916666666666664</v>
      </c>
      <c r="N56" s="8">
        <v>9207.9666666666635</v>
      </c>
      <c r="O56" s="38"/>
      <c r="P56" s="5">
        <v>37</v>
      </c>
      <c r="Q56" s="8">
        <v>18547.099999999999</v>
      </c>
      <c r="R56" s="17"/>
      <c r="S56" s="5">
        <v>0</v>
      </c>
      <c r="T56" s="5">
        <v>0</v>
      </c>
      <c r="U56" s="5">
        <v>5</v>
      </c>
      <c r="V56" s="5">
        <v>32</v>
      </c>
      <c r="W56" s="5">
        <v>37</v>
      </c>
      <c r="X56" s="17"/>
      <c r="Y56" s="8">
        <v>0</v>
      </c>
      <c r="Z56" s="8">
        <v>0</v>
      </c>
      <c r="AA56" s="8">
        <v>4000</v>
      </c>
      <c r="AB56" s="8">
        <v>0</v>
      </c>
      <c r="AC56" s="9">
        <v>4000</v>
      </c>
    </row>
    <row r="57" spans="2:29" x14ac:dyDescent="0.3">
      <c r="B57" s="6" t="s">
        <v>91</v>
      </c>
      <c r="C57" s="38"/>
      <c r="D57" s="5">
        <v>6.833333333333333</v>
      </c>
      <c r="E57" s="8">
        <v>3431.1250000000005</v>
      </c>
      <c r="F57" s="38"/>
      <c r="G57" s="5">
        <v>0</v>
      </c>
      <c r="H57" s="8">
        <v>0</v>
      </c>
      <c r="I57" s="38"/>
      <c r="J57" s="5">
        <v>3</v>
      </c>
      <c r="K57" s="8">
        <v>1760.72</v>
      </c>
      <c r="L57" s="38"/>
      <c r="M57" s="5">
        <v>-3.833333333333333</v>
      </c>
      <c r="N57" s="8">
        <v>-1670.4050000000004</v>
      </c>
      <c r="O57" s="38"/>
      <c r="P57" s="5">
        <v>3</v>
      </c>
      <c r="Q57" s="8">
        <v>1760.72</v>
      </c>
      <c r="R57" s="17"/>
      <c r="S57" s="5">
        <v>0</v>
      </c>
      <c r="T57" s="5">
        <v>0</v>
      </c>
      <c r="U57" s="5">
        <v>0</v>
      </c>
      <c r="V57" s="5">
        <v>3</v>
      </c>
      <c r="W57" s="5">
        <v>3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153</v>
      </c>
      <c r="C58" s="38"/>
      <c r="D58" s="5">
        <v>21.083333333333329</v>
      </c>
      <c r="E58" s="8">
        <v>12579.660833333332</v>
      </c>
      <c r="F58" s="38"/>
      <c r="G58" s="5">
        <v>0</v>
      </c>
      <c r="H58" s="8">
        <v>0</v>
      </c>
      <c r="I58" s="38"/>
      <c r="J58" s="5">
        <v>12</v>
      </c>
      <c r="K58" s="8">
        <v>5559.8899999999994</v>
      </c>
      <c r="L58" s="38"/>
      <c r="M58" s="5">
        <v>-9.0833333333333286</v>
      </c>
      <c r="N58" s="8">
        <v>-7019.7708333333321</v>
      </c>
      <c r="O58" s="38"/>
      <c r="P58" s="5">
        <v>12</v>
      </c>
      <c r="Q58" s="8">
        <v>5559.8899999999994</v>
      </c>
      <c r="R58" s="17"/>
      <c r="S58" s="5">
        <v>0</v>
      </c>
      <c r="T58" s="5">
        <v>0</v>
      </c>
      <c r="U58" s="5">
        <v>0</v>
      </c>
      <c r="V58" s="5">
        <v>12</v>
      </c>
      <c r="W58" s="5">
        <v>12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38"/>
      <c r="D59" s="5">
        <v>172</v>
      </c>
      <c r="E59" s="8">
        <v>365576.23333333334</v>
      </c>
      <c r="F59" s="38"/>
      <c r="G59" s="5">
        <v>0</v>
      </c>
      <c r="H59" s="8">
        <v>0</v>
      </c>
      <c r="I59" s="38"/>
      <c r="J59" s="5">
        <v>158</v>
      </c>
      <c r="K59" s="8">
        <v>322317.71999999997</v>
      </c>
      <c r="L59" s="38"/>
      <c r="M59" s="5">
        <v>-14</v>
      </c>
      <c r="N59" s="8">
        <v>-43258.513333333365</v>
      </c>
      <c r="O59" s="38"/>
      <c r="P59" s="5">
        <v>158</v>
      </c>
      <c r="Q59" s="8">
        <v>322317.71999999997</v>
      </c>
      <c r="R59" s="17"/>
      <c r="S59" s="5">
        <v>0</v>
      </c>
      <c r="T59" s="5">
        <v>0</v>
      </c>
      <c r="U59" s="5">
        <v>18</v>
      </c>
      <c r="V59" s="5">
        <v>140</v>
      </c>
      <c r="W59" s="5">
        <v>158</v>
      </c>
      <c r="X59" s="17"/>
      <c r="Y59" s="8">
        <v>0</v>
      </c>
      <c r="Z59" s="8">
        <v>0</v>
      </c>
      <c r="AA59" s="8">
        <v>14150</v>
      </c>
      <c r="AB59" s="8">
        <v>13100</v>
      </c>
      <c r="AC59" s="9">
        <v>27250</v>
      </c>
    </row>
    <row r="60" spans="2:29" x14ac:dyDescent="0.3">
      <c r="B60" s="6" t="s">
        <v>157</v>
      </c>
      <c r="C60" s="38"/>
      <c r="D60" s="5">
        <v>18.583333333333332</v>
      </c>
      <c r="E60" s="8">
        <v>13610.31</v>
      </c>
      <c r="F60" s="38"/>
      <c r="G60" s="5">
        <v>0</v>
      </c>
      <c r="H60" s="8">
        <v>0</v>
      </c>
      <c r="I60" s="38"/>
      <c r="J60" s="5">
        <v>22</v>
      </c>
      <c r="K60" s="8">
        <v>8502.4600000000009</v>
      </c>
      <c r="L60" s="38"/>
      <c r="M60" s="5">
        <v>3.4166666666666679</v>
      </c>
      <c r="N60" s="8">
        <v>-5107.8499999999985</v>
      </c>
      <c r="O60" s="38"/>
      <c r="P60" s="5">
        <v>22</v>
      </c>
      <c r="Q60" s="8">
        <v>8502.4600000000009</v>
      </c>
      <c r="R60" s="17"/>
      <c r="S60" s="5">
        <v>0</v>
      </c>
      <c r="T60" s="5">
        <v>0</v>
      </c>
      <c r="U60" s="5">
        <v>18</v>
      </c>
      <c r="V60" s="5">
        <v>4</v>
      </c>
      <c r="W60" s="5">
        <v>22</v>
      </c>
      <c r="X60" s="17"/>
      <c r="Y60" s="8">
        <v>0</v>
      </c>
      <c r="Z60" s="8">
        <v>0</v>
      </c>
      <c r="AA60" s="8">
        <v>13150</v>
      </c>
      <c r="AB60" s="8">
        <v>1550</v>
      </c>
      <c r="AC60" s="9">
        <v>14700</v>
      </c>
    </row>
    <row r="61" spans="2:29" x14ac:dyDescent="0.3">
      <c r="B61" s="6" t="s">
        <v>126</v>
      </c>
      <c r="C61" s="38"/>
      <c r="D61" s="5">
        <v>62.83333333333335</v>
      </c>
      <c r="E61" s="8">
        <v>31488.614999999998</v>
      </c>
      <c r="F61" s="38"/>
      <c r="G61" s="5">
        <v>0</v>
      </c>
      <c r="H61" s="8">
        <v>0</v>
      </c>
      <c r="I61" s="38"/>
      <c r="J61" s="5">
        <v>7</v>
      </c>
      <c r="K61" s="8">
        <v>4172.3</v>
      </c>
      <c r="L61" s="38"/>
      <c r="M61" s="5">
        <v>-55.83333333333335</v>
      </c>
      <c r="N61" s="8">
        <v>-27316.314999999999</v>
      </c>
      <c r="O61" s="38"/>
      <c r="P61" s="5">
        <v>7</v>
      </c>
      <c r="Q61" s="8">
        <v>4172.3</v>
      </c>
      <c r="R61" s="17"/>
      <c r="S61" s="5">
        <v>0</v>
      </c>
      <c r="T61" s="5">
        <v>0</v>
      </c>
      <c r="U61" s="5">
        <v>1</v>
      </c>
      <c r="V61" s="5">
        <v>6</v>
      </c>
      <c r="W61" s="5">
        <v>7</v>
      </c>
      <c r="X61" s="17"/>
      <c r="Y61" s="8">
        <v>0</v>
      </c>
      <c r="Z61" s="8">
        <v>0</v>
      </c>
      <c r="AA61" s="8">
        <v>750</v>
      </c>
      <c r="AB61" s="8">
        <v>0</v>
      </c>
      <c r="AC61" s="9">
        <v>750</v>
      </c>
    </row>
    <row r="62" spans="2:29" x14ac:dyDescent="0.3">
      <c r="B62" s="6" t="s">
        <v>29</v>
      </c>
      <c r="C62" s="38"/>
      <c r="D62" s="5">
        <v>37.499999999999972</v>
      </c>
      <c r="E62" s="8">
        <v>31418.274166666666</v>
      </c>
      <c r="F62" s="38"/>
      <c r="G62" s="5">
        <v>0</v>
      </c>
      <c r="H62" s="8">
        <v>0</v>
      </c>
      <c r="I62" s="38"/>
      <c r="J62" s="5">
        <v>34</v>
      </c>
      <c r="K62" s="8">
        <v>22818.200000000004</v>
      </c>
      <c r="L62" s="38"/>
      <c r="M62" s="5">
        <v>-3.4999999999999716</v>
      </c>
      <c r="N62" s="8">
        <v>-8600.0741666666618</v>
      </c>
      <c r="O62" s="38"/>
      <c r="P62" s="5">
        <v>34</v>
      </c>
      <c r="Q62" s="8">
        <v>22818.200000000004</v>
      </c>
      <c r="R62" s="17"/>
      <c r="S62" s="5">
        <v>0</v>
      </c>
      <c r="T62" s="5">
        <v>0</v>
      </c>
      <c r="U62" s="5">
        <v>15</v>
      </c>
      <c r="V62" s="5">
        <v>19</v>
      </c>
      <c r="W62" s="5">
        <v>34</v>
      </c>
      <c r="X62" s="17"/>
      <c r="Y62" s="8">
        <v>0</v>
      </c>
      <c r="Z62" s="8">
        <v>0</v>
      </c>
      <c r="AA62" s="8">
        <v>13550</v>
      </c>
      <c r="AB62" s="8">
        <v>8300</v>
      </c>
      <c r="AC62" s="9">
        <v>21850</v>
      </c>
    </row>
    <row r="63" spans="2:29" x14ac:dyDescent="0.3">
      <c r="B63" s="6" t="s">
        <v>103</v>
      </c>
      <c r="C63" s="38"/>
      <c r="D63" s="5">
        <v>0</v>
      </c>
      <c r="E63" s="8">
        <v>0</v>
      </c>
      <c r="F63" s="38"/>
      <c r="G63" s="5">
        <v>0</v>
      </c>
      <c r="H63" s="8">
        <v>0</v>
      </c>
      <c r="I63" s="38"/>
      <c r="J63" s="5">
        <v>0</v>
      </c>
      <c r="K63" s="8">
        <v>0</v>
      </c>
      <c r="L63" s="38"/>
      <c r="M63" s="5">
        <v>0</v>
      </c>
      <c r="N63" s="8">
        <v>0</v>
      </c>
      <c r="O63" s="38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135</v>
      </c>
      <c r="C64" s="38"/>
      <c r="D64" s="5">
        <v>31.999999999999986</v>
      </c>
      <c r="E64" s="8">
        <v>26830.013333333336</v>
      </c>
      <c r="F64" s="38"/>
      <c r="G64" s="5">
        <v>0</v>
      </c>
      <c r="H64" s="8">
        <v>0</v>
      </c>
      <c r="I64" s="38"/>
      <c r="J64" s="5">
        <v>36</v>
      </c>
      <c r="K64" s="8">
        <v>21289.21</v>
      </c>
      <c r="L64" s="38"/>
      <c r="M64" s="5">
        <v>4.0000000000000142</v>
      </c>
      <c r="N64" s="8">
        <v>-5540.8033333333369</v>
      </c>
      <c r="O64" s="38"/>
      <c r="P64" s="5">
        <v>36</v>
      </c>
      <c r="Q64" s="8">
        <v>21289.21</v>
      </c>
      <c r="R64" s="17"/>
      <c r="S64" s="5">
        <v>0</v>
      </c>
      <c r="T64" s="5">
        <v>0</v>
      </c>
      <c r="U64" s="5">
        <v>28</v>
      </c>
      <c r="V64" s="5">
        <v>8</v>
      </c>
      <c r="W64" s="5">
        <v>36</v>
      </c>
      <c r="X64" s="17"/>
      <c r="Y64" s="8">
        <v>0</v>
      </c>
      <c r="Z64" s="8">
        <v>0</v>
      </c>
      <c r="AA64" s="8">
        <v>24050</v>
      </c>
      <c r="AB64" s="8">
        <v>1300</v>
      </c>
      <c r="AC64" s="9">
        <v>25350</v>
      </c>
    </row>
    <row r="65" spans="2:29" x14ac:dyDescent="0.3">
      <c r="B65" s="6" t="s">
        <v>22</v>
      </c>
      <c r="C65" s="38"/>
      <c r="D65" s="5">
        <v>45.083333333333336</v>
      </c>
      <c r="E65" s="8">
        <v>40059.676666666674</v>
      </c>
      <c r="F65" s="38"/>
      <c r="G65" s="5">
        <v>0</v>
      </c>
      <c r="H65" s="8">
        <v>0</v>
      </c>
      <c r="I65" s="38"/>
      <c r="J65" s="5">
        <v>82</v>
      </c>
      <c r="K65" s="8">
        <v>49891.639999999992</v>
      </c>
      <c r="L65" s="38"/>
      <c r="M65" s="5">
        <v>36.916666666666664</v>
      </c>
      <c r="N65" s="8">
        <v>9831.9633333333186</v>
      </c>
      <c r="O65" s="38"/>
      <c r="P65" s="5">
        <v>82</v>
      </c>
      <c r="Q65" s="8">
        <v>49891.639999999992</v>
      </c>
      <c r="R65" s="17"/>
      <c r="S65" s="5">
        <v>0</v>
      </c>
      <c r="T65" s="5">
        <v>0</v>
      </c>
      <c r="U65" s="5">
        <v>68</v>
      </c>
      <c r="V65" s="5">
        <v>14</v>
      </c>
      <c r="W65" s="5">
        <v>82</v>
      </c>
      <c r="X65" s="17"/>
      <c r="Y65" s="8">
        <v>0</v>
      </c>
      <c r="Z65" s="8">
        <v>0</v>
      </c>
      <c r="AA65" s="8">
        <v>51400</v>
      </c>
      <c r="AB65" s="8">
        <v>4500</v>
      </c>
      <c r="AC65" s="9">
        <v>55900</v>
      </c>
    </row>
    <row r="66" spans="2:29" x14ac:dyDescent="0.3">
      <c r="B66" s="6" t="s">
        <v>84</v>
      </c>
      <c r="C66" s="38"/>
      <c r="D66" s="5">
        <v>11.833333333333332</v>
      </c>
      <c r="E66" s="8">
        <v>9071.0174999999981</v>
      </c>
      <c r="F66" s="38"/>
      <c r="G66" s="5">
        <v>0</v>
      </c>
      <c r="H66" s="8">
        <v>0</v>
      </c>
      <c r="I66" s="38"/>
      <c r="J66" s="5">
        <v>15</v>
      </c>
      <c r="K66" s="8">
        <v>14894.95</v>
      </c>
      <c r="L66" s="38"/>
      <c r="M66" s="5">
        <v>3.1666666666666679</v>
      </c>
      <c r="N66" s="8">
        <v>5823.9325000000026</v>
      </c>
      <c r="O66" s="38"/>
      <c r="P66" s="5">
        <v>15</v>
      </c>
      <c r="Q66" s="8">
        <v>14894.95</v>
      </c>
      <c r="R66" s="17"/>
      <c r="S66" s="5">
        <v>0</v>
      </c>
      <c r="T66" s="5">
        <v>0</v>
      </c>
      <c r="U66" s="5">
        <v>0</v>
      </c>
      <c r="V66" s="5">
        <v>15</v>
      </c>
      <c r="W66" s="5">
        <v>15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38"/>
      <c r="D67" s="5">
        <v>6.3333333333333321</v>
      </c>
      <c r="E67" s="8">
        <v>3775.7891666666669</v>
      </c>
      <c r="F67" s="38"/>
      <c r="G67" s="5">
        <v>0</v>
      </c>
      <c r="H67" s="8">
        <v>0</v>
      </c>
      <c r="I67" s="38"/>
      <c r="J67" s="5">
        <v>22</v>
      </c>
      <c r="K67" s="8">
        <v>16401.25</v>
      </c>
      <c r="L67" s="38"/>
      <c r="M67" s="5">
        <v>15.666666666666668</v>
      </c>
      <c r="N67" s="8">
        <v>12625.460833333333</v>
      </c>
      <c r="O67" s="38"/>
      <c r="P67" s="5">
        <v>22</v>
      </c>
      <c r="Q67" s="8">
        <v>16401.25</v>
      </c>
      <c r="R67" s="17"/>
      <c r="S67" s="5">
        <v>0</v>
      </c>
      <c r="T67" s="5">
        <v>0</v>
      </c>
      <c r="U67" s="5">
        <v>2</v>
      </c>
      <c r="V67" s="5">
        <v>20</v>
      </c>
      <c r="W67" s="5">
        <v>22</v>
      </c>
      <c r="X67" s="17"/>
      <c r="Y67" s="8">
        <v>0</v>
      </c>
      <c r="Z67" s="8">
        <v>0</v>
      </c>
      <c r="AA67" s="8">
        <v>2600</v>
      </c>
      <c r="AB67" s="8">
        <v>11700</v>
      </c>
      <c r="AC67" s="9">
        <v>14300</v>
      </c>
    </row>
    <row r="68" spans="2:29" x14ac:dyDescent="0.3">
      <c r="B68" s="6" t="s">
        <v>101</v>
      </c>
      <c r="C68" s="38"/>
      <c r="D68" s="5">
        <v>0</v>
      </c>
      <c r="E68" s="8">
        <v>0</v>
      </c>
      <c r="F68" s="38"/>
      <c r="G68" s="5">
        <v>0</v>
      </c>
      <c r="H68" s="8">
        <v>0</v>
      </c>
      <c r="I68" s="38"/>
      <c r="J68" s="5">
        <v>2</v>
      </c>
      <c r="K68" s="8">
        <v>982.5</v>
      </c>
      <c r="L68" s="38"/>
      <c r="M68" s="5">
        <v>2</v>
      </c>
      <c r="N68" s="8">
        <v>982.5</v>
      </c>
      <c r="O68" s="38"/>
      <c r="P68" s="5">
        <v>2</v>
      </c>
      <c r="Q68" s="8">
        <v>982.5</v>
      </c>
      <c r="R68" s="17"/>
      <c r="S68" s="5">
        <v>0</v>
      </c>
      <c r="T68" s="5">
        <v>0</v>
      </c>
      <c r="U68" s="5">
        <v>0</v>
      </c>
      <c r="V68" s="5">
        <v>2</v>
      </c>
      <c r="W68" s="5">
        <v>2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76</v>
      </c>
      <c r="C69" s="38"/>
      <c r="D69" s="5">
        <v>14.750000000000004</v>
      </c>
      <c r="E69" s="8">
        <v>12929.9475</v>
      </c>
      <c r="F69" s="38"/>
      <c r="G69" s="5">
        <v>0</v>
      </c>
      <c r="H69" s="8">
        <v>0</v>
      </c>
      <c r="I69" s="38"/>
      <c r="J69" s="5">
        <v>0</v>
      </c>
      <c r="K69" s="8">
        <v>0</v>
      </c>
      <c r="L69" s="38"/>
      <c r="M69" s="5">
        <v>-14.750000000000004</v>
      </c>
      <c r="N69" s="8">
        <v>-12929.9475</v>
      </c>
      <c r="O69" s="38"/>
      <c r="P69" s="5">
        <v>0</v>
      </c>
      <c r="Q69" s="8">
        <v>0</v>
      </c>
      <c r="R69" s="17"/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17"/>
      <c r="Y69" s="8">
        <v>0</v>
      </c>
      <c r="Z69" s="8">
        <v>0</v>
      </c>
      <c r="AA69" s="8">
        <v>0</v>
      </c>
      <c r="AB69" s="8">
        <v>0</v>
      </c>
      <c r="AC69" s="9">
        <v>0</v>
      </c>
    </row>
    <row r="70" spans="2:29" x14ac:dyDescent="0.3">
      <c r="B70" s="6" t="s">
        <v>134</v>
      </c>
      <c r="C70" s="38"/>
      <c r="D70" s="5">
        <v>35.583333333333343</v>
      </c>
      <c r="E70" s="8">
        <v>25141.938333333332</v>
      </c>
      <c r="F70" s="38"/>
      <c r="G70" s="5">
        <v>0</v>
      </c>
      <c r="H70" s="8">
        <v>0</v>
      </c>
      <c r="I70" s="38"/>
      <c r="J70" s="5">
        <v>25</v>
      </c>
      <c r="K70" s="8">
        <v>13137.19</v>
      </c>
      <c r="L70" s="38"/>
      <c r="M70" s="5">
        <v>-10.583333333333343</v>
      </c>
      <c r="N70" s="8">
        <v>-12004.748333333331</v>
      </c>
      <c r="O70" s="38"/>
      <c r="P70" s="5">
        <v>25</v>
      </c>
      <c r="Q70" s="8">
        <v>13137.19</v>
      </c>
      <c r="R70" s="17"/>
      <c r="S70" s="5">
        <v>0</v>
      </c>
      <c r="T70" s="5">
        <v>0</v>
      </c>
      <c r="U70" s="5">
        <v>0</v>
      </c>
      <c r="V70" s="5">
        <v>25</v>
      </c>
      <c r="W70" s="5">
        <v>25</v>
      </c>
      <c r="X70" s="17"/>
      <c r="Y70" s="8">
        <v>0</v>
      </c>
      <c r="Z70" s="8">
        <v>0</v>
      </c>
      <c r="AA70" s="8">
        <v>0</v>
      </c>
      <c r="AB70" s="8">
        <v>0</v>
      </c>
      <c r="AC70" s="9">
        <v>0</v>
      </c>
    </row>
    <row r="71" spans="2:29" x14ac:dyDescent="0.3">
      <c r="B71" s="6" t="s">
        <v>24</v>
      </c>
      <c r="C71" s="38"/>
      <c r="D71" s="5">
        <v>0.66666666666666674</v>
      </c>
      <c r="E71" s="8">
        <v>362.10666666666668</v>
      </c>
      <c r="F71" s="38"/>
      <c r="G71" s="5">
        <v>0</v>
      </c>
      <c r="H71" s="8">
        <v>0</v>
      </c>
      <c r="I71" s="38"/>
      <c r="J71" s="5">
        <v>15</v>
      </c>
      <c r="K71" s="8">
        <v>6463.02</v>
      </c>
      <c r="L71" s="38"/>
      <c r="M71" s="5">
        <v>14.333333333333334</v>
      </c>
      <c r="N71" s="8">
        <v>6100.9133333333339</v>
      </c>
      <c r="O71" s="38"/>
      <c r="P71" s="5">
        <v>15</v>
      </c>
      <c r="Q71" s="8">
        <v>6463.02</v>
      </c>
      <c r="R71" s="17"/>
      <c r="S71" s="5">
        <v>0</v>
      </c>
      <c r="T71" s="5">
        <v>0</v>
      </c>
      <c r="U71" s="5">
        <v>3</v>
      </c>
      <c r="V71" s="5">
        <v>12</v>
      </c>
      <c r="W71" s="5">
        <v>15</v>
      </c>
      <c r="X71" s="17"/>
      <c r="Y71" s="8">
        <v>0</v>
      </c>
      <c r="Z71" s="8">
        <v>0</v>
      </c>
      <c r="AA71" s="8">
        <v>3900</v>
      </c>
      <c r="AB71" s="8">
        <v>900</v>
      </c>
      <c r="AC71" s="9">
        <v>4800</v>
      </c>
    </row>
    <row r="72" spans="2:29" x14ac:dyDescent="0.3">
      <c r="B72" s="6" t="s">
        <v>73</v>
      </c>
      <c r="C72" s="38"/>
      <c r="D72" s="5">
        <v>20.416666666666664</v>
      </c>
      <c r="E72" s="8">
        <v>19346.14666666666</v>
      </c>
      <c r="F72" s="38"/>
      <c r="G72" s="5">
        <v>0</v>
      </c>
      <c r="H72" s="8">
        <v>0</v>
      </c>
      <c r="I72" s="38"/>
      <c r="J72" s="5">
        <v>0</v>
      </c>
      <c r="K72" s="8">
        <v>0</v>
      </c>
      <c r="L72" s="38"/>
      <c r="M72" s="5">
        <v>-20.416666666666664</v>
      </c>
      <c r="N72" s="8">
        <v>-19346.14666666666</v>
      </c>
      <c r="O72" s="38"/>
      <c r="P72" s="5">
        <v>0</v>
      </c>
      <c r="Q72" s="8">
        <v>0</v>
      </c>
      <c r="R72" s="17"/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17"/>
      <c r="Y72" s="8">
        <v>0</v>
      </c>
      <c r="Z72" s="8">
        <v>0</v>
      </c>
      <c r="AA72" s="8">
        <v>0</v>
      </c>
      <c r="AB72" s="8">
        <v>0</v>
      </c>
      <c r="AC72" s="9">
        <v>0</v>
      </c>
    </row>
    <row r="73" spans="2:29" x14ac:dyDescent="0.3">
      <c r="B73" s="6" t="s">
        <v>78</v>
      </c>
      <c r="C73" s="38"/>
      <c r="D73" s="5">
        <v>2.8333333333333335</v>
      </c>
      <c r="E73" s="8">
        <v>41992.353333333333</v>
      </c>
      <c r="F73" s="38"/>
      <c r="G73" s="5">
        <v>0</v>
      </c>
      <c r="H73" s="8">
        <v>0</v>
      </c>
      <c r="I73" s="38"/>
      <c r="J73" s="5">
        <v>1</v>
      </c>
      <c r="K73" s="8">
        <v>4518.47</v>
      </c>
      <c r="L73" s="38"/>
      <c r="M73" s="5">
        <v>-1.8333333333333335</v>
      </c>
      <c r="N73" s="8">
        <v>-37473.883333333331</v>
      </c>
      <c r="O73" s="38"/>
      <c r="P73" s="5">
        <v>1</v>
      </c>
      <c r="Q73" s="8">
        <v>4518.47</v>
      </c>
      <c r="R73" s="17"/>
      <c r="S73" s="5">
        <v>0</v>
      </c>
      <c r="T73" s="5">
        <v>0</v>
      </c>
      <c r="U73" s="5">
        <v>0</v>
      </c>
      <c r="V73" s="5">
        <v>1</v>
      </c>
      <c r="W73" s="5">
        <v>1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38"/>
      <c r="D74" s="5">
        <v>280.66666666666686</v>
      </c>
      <c r="E74" s="8">
        <v>363638.46750000003</v>
      </c>
      <c r="F74" s="38"/>
      <c r="G74" s="5">
        <v>0</v>
      </c>
      <c r="H74" s="8">
        <v>0</v>
      </c>
      <c r="I74" s="38"/>
      <c r="J74" s="5">
        <v>200</v>
      </c>
      <c r="K74" s="8">
        <v>217875.42999999996</v>
      </c>
      <c r="L74" s="38"/>
      <c r="M74" s="5">
        <v>-80.666666666666856</v>
      </c>
      <c r="N74" s="8">
        <v>-145763.03750000006</v>
      </c>
      <c r="O74" s="38"/>
      <c r="P74" s="5">
        <v>200</v>
      </c>
      <c r="Q74" s="8">
        <v>217875.42999999996</v>
      </c>
      <c r="R74" s="17"/>
      <c r="S74" s="5">
        <v>0</v>
      </c>
      <c r="T74" s="5">
        <v>0</v>
      </c>
      <c r="U74" s="5">
        <v>0</v>
      </c>
      <c r="V74" s="5">
        <v>200</v>
      </c>
      <c r="W74" s="5">
        <v>200</v>
      </c>
      <c r="X74" s="17"/>
      <c r="Y74" s="8">
        <v>0</v>
      </c>
      <c r="Z74" s="8">
        <v>0</v>
      </c>
      <c r="AA74" s="8">
        <v>0</v>
      </c>
      <c r="AB74" s="8">
        <v>0</v>
      </c>
      <c r="AC74" s="9">
        <v>0</v>
      </c>
    </row>
    <row r="75" spans="2:29" x14ac:dyDescent="0.3">
      <c r="B75" s="6" t="s">
        <v>92</v>
      </c>
      <c r="C75" s="38"/>
      <c r="D75" s="5">
        <v>20.5</v>
      </c>
      <c r="E75" s="8">
        <v>13535.436666666666</v>
      </c>
      <c r="F75" s="38"/>
      <c r="G75" s="5">
        <v>0</v>
      </c>
      <c r="H75" s="8">
        <v>0</v>
      </c>
      <c r="I75" s="38"/>
      <c r="J75" s="5">
        <v>23</v>
      </c>
      <c r="K75" s="8">
        <v>19407.260000000002</v>
      </c>
      <c r="L75" s="38"/>
      <c r="M75" s="5">
        <v>2.5</v>
      </c>
      <c r="N75" s="8">
        <v>5871.8233333333355</v>
      </c>
      <c r="O75" s="38"/>
      <c r="P75" s="5">
        <v>23</v>
      </c>
      <c r="Q75" s="8">
        <v>19407.260000000002</v>
      </c>
      <c r="R75" s="17"/>
      <c r="S75" s="5">
        <v>0</v>
      </c>
      <c r="T75" s="5">
        <v>0</v>
      </c>
      <c r="U75" s="5">
        <v>5</v>
      </c>
      <c r="V75" s="5">
        <v>18</v>
      </c>
      <c r="W75" s="5">
        <v>23</v>
      </c>
      <c r="X75" s="17"/>
      <c r="Y75" s="8">
        <v>0</v>
      </c>
      <c r="Z75" s="8">
        <v>0</v>
      </c>
      <c r="AA75" s="8">
        <v>5500</v>
      </c>
      <c r="AB75" s="8">
        <v>1100</v>
      </c>
      <c r="AC75" s="9">
        <v>6600</v>
      </c>
    </row>
    <row r="76" spans="2:29" x14ac:dyDescent="0.3">
      <c r="B76" s="6" t="s">
        <v>34</v>
      </c>
      <c r="C76" s="38"/>
      <c r="D76" s="5">
        <v>14.666666666666671</v>
      </c>
      <c r="E76" s="8">
        <v>8180.0566666666664</v>
      </c>
      <c r="F76" s="38"/>
      <c r="G76" s="5">
        <v>0</v>
      </c>
      <c r="H76" s="8">
        <v>0</v>
      </c>
      <c r="I76" s="38"/>
      <c r="J76" s="5">
        <v>1</v>
      </c>
      <c r="K76" s="8">
        <v>248.98</v>
      </c>
      <c r="L76" s="38"/>
      <c r="M76" s="5">
        <v>-13.666666666666671</v>
      </c>
      <c r="N76" s="8">
        <v>-7931.0766666666668</v>
      </c>
      <c r="O76" s="38"/>
      <c r="P76" s="5">
        <v>1</v>
      </c>
      <c r="Q76" s="8">
        <v>248.98</v>
      </c>
      <c r="R76" s="17"/>
      <c r="S76" s="5">
        <v>0</v>
      </c>
      <c r="T76" s="5">
        <v>0</v>
      </c>
      <c r="U76" s="5">
        <v>0</v>
      </c>
      <c r="V76" s="5">
        <v>1</v>
      </c>
      <c r="W76" s="5">
        <v>1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137</v>
      </c>
      <c r="C77" s="38"/>
      <c r="D77" s="5">
        <v>0</v>
      </c>
      <c r="E77" s="8">
        <v>0</v>
      </c>
      <c r="F77" s="38"/>
      <c r="G77" s="5">
        <v>0</v>
      </c>
      <c r="H77" s="8">
        <v>0</v>
      </c>
      <c r="I77" s="38"/>
      <c r="J77" s="5">
        <v>0</v>
      </c>
      <c r="K77" s="8">
        <v>0</v>
      </c>
      <c r="L77" s="38"/>
      <c r="M77" s="5">
        <v>0</v>
      </c>
      <c r="N77" s="8">
        <v>0</v>
      </c>
      <c r="O77" s="38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38"/>
      <c r="D78" s="5">
        <v>49.500000000000007</v>
      </c>
      <c r="E78" s="8">
        <v>35004.809999999983</v>
      </c>
      <c r="F78" s="38"/>
      <c r="G78" s="5">
        <v>0</v>
      </c>
      <c r="H78" s="8">
        <v>0</v>
      </c>
      <c r="I78" s="38"/>
      <c r="J78" s="5">
        <v>94</v>
      </c>
      <c r="K78" s="8">
        <v>60165.17</v>
      </c>
      <c r="L78" s="38"/>
      <c r="M78" s="5">
        <v>44.499999999999993</v>
      </c>
      <c r="N78" s="8">
        <v>25160.360000000015</v>
      </c>
      <c r="O78" s="38"/>
      <c r="P78" s="5">
        <v>94</v>
      </c>
      <c r="Q78" s="8">
        <v>60165.17</v>
      </c>
      <c r="R78" s="17"/>
      <c r="S78" s="5">
        <v>0</v>
      </c>
      <c r="T78" s="5">
        <v>0</v>
      </c>
      <c r="U78" s="5">
        <v>0</v>
      </c>
      <c r="V78" s="5">
        <v>94</v>
      </c>
      <c r="W78" s="5">
        <v>94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77</v>
      </c>
      <c r="C79" s="38"/>
      <c r="D79" s="5">
        <v>8.3333333333333329E-2</v>
      </c>
      <c r="E79" s="8">
        <v>41.177500000000002</v>
      </c>
      <c r="F79" s="38"/>
      <c r="G79" s="5">
        <v>0</v>
      </c>
      <c r="H79" s="8">
        <v>0</v>
      </c>
      <c r="I79" s="38"/>
      <c r="J79" s="5">
        <v>7</v>
      </c>
      <c r="K79" s="8">
        <v>2594.87</v>
      </c>
      <c r="L79" s="38"/>
      <c r="M79" s="5">
        <v>6.916666666666667</v>
      </c>
      <c r="N79" s="8">
        <v>2553.6925000000001</v>
      </c>
      <c r="O79" s="38"/>
      <c r="P79" s="5">
        <v>7</v>
      </c>
      <c r="Q79" s="8">
        <v>2594.87</v>
      </c>
      <c r="R79" s="17"/>
      <c r="S79" s="5">
        <v>0</v>
      </c>
      <c r="T79" s="5">
        <v>0</v>
      </c>
      <c r="U79" s="5">
        <v>0</v>
      </c>
      <c r="V79" s="5">
        <v>7</v>
      </c>
      <c r="W79" s="5">
        <v>7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132</v>
      </c>
      <c r="C80" s="38"/>
      <c r="D80" s="5">
        <v>24.166666666666664</v>
      </c>
      <c r="E80" s="8">
        <v>23461.933333333334</v>
      </c>
      <c r="F80" s="38"/>
      <c r="G80" s="5">
        <v>0</v>
      </c>
      <c r="H80" s="8">
        <v>0</v>
      </c>
      <c r="I80" s="38"/>
      <c r="J80" s="5">
        <v>3</v>
      </c>
      <c r="K80" s="8">
        <v>1022.52</v>
      </c>
      <c r="L80" s="38"/>
      <c r="M80" s="5">
        <v>-21.166666666666664</v>
      </c>
      <c r="N80" s="8">
        <v>-22439.413333333334</v>
      </c>
      <c r="O80" s="38"/>
      <c r="P80" s="5">
        <v>3</v>
      </c>
      <c r="Q80" s="8">
        <v>1022.52</v>
      </c>
      <c r="R80" s="17"/>
      <c r="S80" s="5">
        <v>0</v>
      </c>
      <c r="T80" s="5">
        <v>0</v>
      </c>
      <c r="U80" s="5">
        <v>0</v>
      </c>
      <c r="V80" s="5">
        <v>3</v>
      </c>
      <c r="W80" s="5">
        <v>3</v>
      </c>
      <c r="X80" s="17"/>
      <c r="Y80" s="8">
        <v>0</v>
      </c>
      <c r="Z80" s="8">
        <v>0</v>
      </c>
      <c r="AA80" s="8">
        <v>0</v>
      </c>
      <c r="AB80" s="8">
        <v>0</v>
      </c>
      <c r="AC80" s="9">
        <v>0</v>
      </c>
    </row>
    <row r="81" spans="2:29" x14ac:dyDescent="0.3">
      <c r="B81" s="6" t="s">
        <v>155</v>
      </c>
      <c r="C81" s="38"/>
      <c r="D81" s="5">
        <v>79</v>
      </c>
      <c r="E81" s="8">
        <v>49170.973333333306</v>
      </c>
      <c r="F81" s="38"/>
      <c r="G81" s="5">
        <v>0</v>
      </c>
      <c r="H81" s="8">
        <v>0</v>
      </c>
      <c r="I81" s="38"/>
      <c r="J81" s="5">
        <v>221</v>
      </c>
      <c r="K81" s="8">
        <v>114382.58999999997</v>
      </c>
      <c r="L81" s="38"/>
      <c r="M81" s="5">
        <v>142</v>
      </c>
      <c r="N81" s="8">
        <v>65211.616666666661</v>
      </c>
      <c r="O81" s="38"/>
      <c r="P81" s="5">
        <v>221</v>
      </c>
      <c r="Q81" s="8">
        <v>114382.58999999997</v>
      </c>
      <c r="R81" s="17"/>
      <c r="S81" s="5">
        <v>0</v>
      </c>
      <c r="T81" s="5">
        <v>0</v>
      </c>
      <c r="U81" s="5">
        <v>136</v>
      </c>
      <c r="V81" s="5">
        <v>85</v>
      </c>
      <c r="W81" s="5">
        <v>221</v>
      </c>
      <c r="X81" s="17"/>
      <c r="Y81" s="8">
        <v>0</v>
      </c>
      <c r="Z81" s="8">
        <v>0</v>
      </c>
      <c r="AA81" s="8">
        <v>104300</v>
      </c>
      <c r="AB81" s="8">
        <v>59550</v>
      </c>
      <c r="AC81" s="9">
        <v>163850</v>
      </c>
    </row>
    <row r="82" spans="2:29" x14ac:dyDescent="0.3">
      <c r="B82" s="6" t="s">
        <v>85</v>
      </c>
      <c r="C82" s="38"/>
      <c r="D82" s="5">
        <v>25.833333333333325</v>
      </c>
      <c r="E82" s="8">
        <v>10765.295</v>
      </c>
      <c r="F82" s="38"/>
      <c r="G82" s="5">
        <v>0</v>
      </c>
      <c r="H82" s="8">
        <v>0</v>
      </c>
      <c r="I82" s="38"/>
      <c r="J82" s="5">
        <v>4</v>
      </c>
      <c r="K82" s="8">
        <v>1372.79</v>
      </c>
      <c r="L82" s="38"/>
      <c r="M82" s="5">
        <v>-21.833333333333325</v>
      </c>
      <c r="N82" s="8">
        <v>-9392.505000000001</v>
      </c>
      <c r="O82" s="38"/>
      <c r="P82" s="5">
        <v>4</v>
      </c>
      <c r="Q82" s="8">
        <v>1372.79</v>
      </c>
      <c r="R82" s="17"/>
      <c r="S82" s="5">
        <v>0</v>
      </c>
      <c r="T82" s="5">
        <v>0</v>
      </c>
      <c r="U82" s="5">
        <v>0</v>
      </c>
      <c r="V82" s="5">
        <v>4</v>
      </c>
      <c r="W82" s="5">
        <v>4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148</v>
      </c>
      <c r="C83" s="38"/>
      <c r="D83" s="5">
        <v>5.7499999999999973</v>
      </c>
      <c r="E83" s="8">
        <v>3013.0541666666663</v>
      </c>
      <c r="F83" s="38"/>
      <c r="G83" s="5">
        <v>0</v>
      </c>
      <c r="H83" s="8">
        <v>0</v>
      </c>
      <c r="I83" s="38"/>
      <c r="J83" s="5">
        <v>29</v>
      </c>
      <c r="K83" s="8">
        <v>20031.799999999996</v>
      </c>
      <c r="L83" s="38"/>
      <c r="M83" s="5">
        <v>23.250000000000004</v>
      </c>
      <c r="N83" s="8">
        <v>17018.745833333331</v>
      </c>
      <c r="O83" s="38"/>
      <c r="P83" s="5">
        <v>29</v>
      </c>
      <c r="Q83" s="8">
        <v>20031.799999999996</v>
      </c>
      <c r="R83" s="17"/>
      <c r="S83" s="5">
        <v>0</v>
      </c>
      <c r="T83" s="5">
        <v>0</v>
      </c>
      <c r="U83" s="5">
        <v>0</v>
      </c>
      <c r="V83" s="5">
        <v>29</v>
      </c>
      <c r="W83" s="5">
        <v>29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70</v>
      </c>
      <c r="C84" s="38"/>
      <c r="D84" s="5">
        <v>82.083333333333314</v>
      </c>
      <c r="E84" s="8">
        <v>67016.482499999984</v>
      </c>
      <c r="F84" s="38"/>
      <c r="G84" s="5">
        <v>0</v>
      </c>
      <c r="H84" s="8">
        <v>0</v>
      </c>
      <c r="I84" s="38"/>
      <c r="J84" s="5">
        <v>44</v>
      </c>
      <c r="K84" s="8">
        <v>25488.46</v>
      </c>
      <c r="L84" s="38"/>
      <c r="M84" s="5">
        <v>-38.083333333333314</v>
      </c>
      <c r="N84" s="8">
        <v>-41528.022499999985</v>
      </c>
      <c r="O84" s="38"/>
      <c r="P84" s="5">
        <v>44</v>
      </c>
      <c r="Q84" s="8">
        <v>25488.46</v>
      </c>
      <c r="R84" s="17"/>
      <c r="S84" s="5">
        <v>0</v>
      </c>
      <c r="T84" s="5">
        <v>0</v>
      </c>
      <c r="U84" s="5">
        <v>9</v>
      </c>
      <c r="V84" s="5">
        <v>35</v>
      </c>
      <c r="W84" s="5">
        <v>44</v>
      </c>
      <c r="X84" s="17"/>
      <c r="Y84" s="8">
        <v>0</v>
      </c>
      <c r="Z84" s="8">
        <v>0</v>
      </c>
      <c r="AA84" s="8">
        <v>8250</v>
      </c>
      <c r="AB84" s="8">
        <v>0</v>
      </c>
      <c r="AC84" s="9">
        <v>8250</v>
      </c>
    </row>
    <row r="85" spans="2:29" x14ac:dyDescent="0.3">
      <c r="B85" s="6" t="s">
        <v>124</v>
      </c>
      <c r="C85" s="38"/>
      <c r="D85" s="5">
        <v>121.24999999999999</v>
      </c>
      <c r="E85" s="8">
        <v>147927.32166666668</v>
      </c>
      <c r="F85" s="38"/>
      <c r="G85" s="5">
        <v>0</v>
      </c>
      <c r="H85" s="8">
        <v>0</v>
      </c>
      <c r="I85" s="38"/>
      <c r="J85" s="5">
        <v>106</v>
      </c>
      <c r="K85" s="8">
        <v>82548.039999999994</v>
      </c>
      <c r="L85" s="38"/>
      <c r="M85" s="5">
        <v>-15.249999999999986</v>
      </c>
      <c r="N85" s="8">
        <v>-65379.281666666691</v>
      </c>
      <c r="O85" s="38"/>
      <c r="P85" s="5">
        <v>106</v>
      </c>
      <c r="Q85" s="8">
        <v>82548.039999999994</v>
      </c>
      <c r="R85" s="17"/>
      <c r="S85" s="5">
        <v>0</v>
      </c>
      <c r="T85" s="5">
        <v>0</v>
      </c>
      <c r="U85" s="5">
        <v>0</v>
      </c>
      <c r="V85" s="5">
        <v>106</v>
      </c>
      <c r="W85" s="5">
        <v>106</v>
      </c>
      <c r="X85" s="17"/>
      <c r="Y85" s="8">
        <v>0</v>
      </c>
      <c r="Z85" s="8">
        <v>0</v>
      </c>
      <c r="AA85" s="8">
        <v>0</v>
      </c>
      <c r="AB85" s="8">
        <v>0</v>
      </c>
      <c r="AC85" s="9">
        <v>0</v>
      </c>
    </row>
    <row r="86" spans="2:29" x14ac:dyDescent="0.3">
      <c r="B86" s="6" t="s">
        <v>167</v>
      </c>
      <c r="C86" s="38"/>
      <c r="D86" s="5">
        <v>8.0833333333333321</v>
      </c>
      <c r="E86" s="8">
        <v>9066.625</v>
      </c>
      <c r="F86" s="38"/>
      <c r="G86" s="5">
        <v>0</v>
      </c>
      <c r="H86" s="8">
        <v>0</v>
      </c>
      <c r="I86" s="38"/>
      <c r="J86" s="5">
        <v>66</v>
      </c>
      <c r="K86" s="8">
        <v>35293.31</v>
      </c>
      <c r="L86" s="38"/>
      <c r="M86" s="5">
        <v>57.916666666666671</v>
      </c>
      <c r="N86" s="8">
        <v>26226.684999999998</v>
      </c>
      <c r="O86" s="38"/>
      <c r="P86" s="5">
        <v>66</v>
      </c>
      <c r="Q86" s="8">
        <v>35293.31</v>
      </c>
      <c r="R86" s="17"/>
      <c r="S86" s="5">
        <v>0</v>
      </c>
      <c r="T86" s="5">
        <v>0</v>
      </c>
      <c r="U86" s="5">
        <v>52</v>
      </c>
      <c r="V86" s="5">
        <v>14</v>
      </c>
      <c r="W86" s="5">
        <v>66</v>
      </c>
      <c r="X86" s="17"/>
      <c r="Y86" s="8">
        <v>0</v>
      </c>
      <c r="Z86" s="8">
        <v>0</v>
      </c>
      <c r="AA86" s="8">
        <v>37900</v>
      </c>
      <c r="AB86" s="8">
        <v>7950</v>
      </c>
      <c r="AC86" s="9">
        <v>45850</v>
      </c>
    </row>
    <row r="87" spans="2:29" x14ac:dyDescent="0.3">
      <c r="B87" s="6" t="s">
        <v>115</v>
      </c>
      <c r="C87" s="38"/>
      <c r="D87" s="5">
        <v>102.5833333333333</v>
      </c>
      <c r="E87" s="8">
        <v>106035.59416666666</v>
      </c>
      <c r="F87" s="38"/>
      <c r="G87" s="5">
        <v>0</v>
      </c>
      <c r="H87" s="8">
        <v>0</v>
      </c>
      <c r="I87" s="38"/>
      <c r="J87" s="5">
        <v>56</v>
      </c>
      <c r="K87" s="8">
        <v>151783.23000000001</v>
      </c>
      <c r="L87" s="38"/>
      <c r="M87" s="5">
        <v>-46.5833333333333</v>
      </c>
      <c r="N87" s="8">
        <v>45747.635833333348</v>
      </c>
      <c r="O87" s="38"/>
      <c r="P87" s="5">
        <v>56</v>
      </c>
      <c r="Q87" s="8">
        <v>151783.23000000001</v>
      </c>
      <c r="R87" s="17"/>
      <c r="S87" s="5">
        <v>0</v>
      </c>
      <c r="T87" s="5">
        <v>0</v>
      </c>
      <c r="U87" s="5">
        <v>0</v>
      </c>
      <c r="V87" s="5">
        <v>56</v>
      </c>
      <c r="W87" s="5">
        <v>56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89</v>
      </c>
      <c r="C88" s="38"/>
      <c r="D88" s="5">
        <v>1</v>
      </c>
      <c r="E88" s="8">
        <v>536.32249999999999</v>
      </c>
      <c r="F88" s="38"/>
      <c r="G88" s="5">
        <v>0</v>
      </c>
      <c r="H88" s="8">
        <v>0</v>
      </c>
      <c r="I88" s="38"/>
      <c r="J88" s="5">
        <v>6</v>
      </c>
      <c r="K88" s="8">
        <v>2561.94</v>
      </c>
      <c r="L88" s="38"/>
      <c r="M88" s="5">
        <v>5</v>
      </c>
      <c r="N88" s="8">
        <v>2025.6175000000001</v>
      </c>
      <c r="O88" s="38"/>
      <c r="P88" s="5">
        <v>6</v>
      </c>
      <c r="Q88" s="8">
        <v>2561.94</v>
      </c>
      <c r="R88" s="17"/>
      <c r="S88" s="5">
        <v>0</v>
      </c>
      <c r="T88" s="5">
        <v>0</v>
      </c>
      <c r="U88" s="5">
        <v>2</v>
      </c>
      <c r="V88" s="5">
        <v>4</v>
      </c>
      <c r="W88" s="5">
        <v>6</v>
      </c>
      <c r="X88" s="17"/>
      <c r="Y88" s="8">
        <v>0</v>
      </c>
      <c r="Z88" s="8">
        <v>0</v>
      </c>
      <c r="AA88" s="8">
        <v>1500</v>
      </c>
      <c r="AB88" s="8">
        <v>750</v>
      </c>
      <c r="AC88" s="9">
        <v>2250</v>
      </c>
    </row>
    <row r="89" spans="2:29" x14ac:dyDescent="0.3">
      <c r="B89" s="6" t="s">
        <v>81</v>
      </c>
      <c r="C89" s="38"/>
      <c r="D89" s="5">
        <v>5.8333333333333321</v>
      </c>
      <c r="E89" s="8">
        <v>4623.9033333333318</v>
      </c>
      <c r="F89" s="38"/>
      <c r="G89" s="5">
        <v>0</v>
      </c>
      <c r="H89" s="8">
        <v>0</v>
      </c>
      <c r="I89" s="38"/>
      <c r="J89" s="5">
        <v>2</v>
      </c>
      <c r="K89" s="8">
        <v>678.04</v>
      </c>
      <c r="L89" s="38"/>
      <c r="M89" s="5">
        <v>-3.8333333333333321</v>
      </c>
      <c r="N89" s="8">
        <v>-3945.8633333333319</v>
      </c>
      <c r="O89" s="38"/>
      <c r="P89" s="5">
        <v>2</v>
      </c>
      <c r="Q89" s="8">
        <v>678.04</v>
      </c>
      <c r="R89" s="17"/>
      <c r="S89" s="5">
        <v>0</v>
      </c>
      <c r="T89" s="5">
        <v>0</v>
      </c>
      <c r="U89" s="5">
        <v>0</v>
      </c>
      <c r="V89" s="5">
        <v>2</v>
      </c>
      <c r="W89" s="5">
        <v>2</v>
      </c>
      <c r="X89" s="17"/>
      <c r="Y89" s="8">
        <v>0</v>
      </c>
      <c r="Z89" s="8">
        <v>0</v>
      </c>
      <c r="AA89" s="8">
        <v>0</v>
      </c>
      <c r="AB89" s="8">
        <v>0</v>
      </c>
      <c r="AC89" s="9">
        <v>0</v>
      </c>
    </row>
    <row r="90" spans="2:29" x14ac:dyDescent="0.3">
      <c r="B90" s="6" t="s">
        <v>104</v>
      </c>
      <c r="C90" s="38"/>
      <c r="D90" s="5">
        <v>10.666666666666666</v>
      </c>
      <c r="E90" s="8">
        <v>5139.875</v>
      </c>
      <c r="F90" s="38"/>
      <c r="G90" s="5">
        <v>0</v>
      </c>
      <c r="H90" s="8">
        <v>0</v>
      </c>
      <c r="I90" s="38"/>
      <c r="J90" s="5">
        <v>53</v>
      </c>
      <c r="K90" s="8">
        <v>27228.48</v>
      </c>
      <c r="L90" s="38"/>
      <c r="M90" s="5">
        <v>42.333333333333336</v>
      </c>
      <c r="N90" s="8">
        <v>22088.605</v>
      </c>
      <c r="O90" s="38"/>
      <c r="P90" s="5">
        <v>53</v>
      </c>
      <c r="Q90" s="8">
        <v>27228.48</v>
      </c>
      <c r="R90" s="17"/>
      <c r="S90" s="5">
        <v>0</v>
      </c>
      <c r="T90" s="5">
        <v>0</v>
      </c>
      <c r="U90" s="5">
        <v>7</v>
      </c>
      <c r="V90" s="5">
        <v>46</v>
      </c>
      <c r="W90" s="5">
        <v>53</v>
      </c>
      <c r="X90" s="17"/>
      <c r="Y90" s="8">
        <v>0</v>
      </c>
      <c r="Z90" s="8">
        <v>0</v>
      </c>
      <c r="AA90" s="8">
        <v>5150</v>
      </c>
      <c r="AB90" s="8">
        <v>6650</v>
      </c>
      <c r="AC90" s="9">
        <v>11800</v>
      </c>
    </row>
    <row r="91" spans="2:29" x14ac:dyDescent="0.3">
      <c r="B91" s="6" t="s">
        <v>75</v>
      </c>
      <c r="C91" s="38"/>
      <c r="D91" s="5">
        <v>51.166666666666679</v>
      </c>
      <c r="E91" s="8">
        <v>37137.80999999999</v>
      </c>
      <c r="F91" s="38"/>
      <c r="G91" s="5">
        <v>0</v>
      </c>
      <c r="H91" s="8">
        <v>0</v>
      </c>
      <c r="I91" s="38"/>
      <c r="J91" s="5">
        <v>59</v>
      </c>
      <c r="K91" s="8">
        <v>27584.920000000002</v>
      </c>
      <c r="L91" s="38"/>
      <c r="M91" s="5">
        <v>7.8333333333333215</v>
      </c>
      <c r="N91" s="8">
        <v>-9552.8899999999885</v>
      </c>
      <c r="O91" s="38"/>
      <c r="P91" s="5">
        <v>59</v>
      </c>
      <c r="Q91" s="8">
        <v>27584.920000000002</v>
      </c>
      <c r="R91" s="17"/>
      <c r="S91" s="5">
        <v>0</v>
      </c>
      <c r="T91" s="5">
        <v>0</v>
      </c>
      <c r="U91" s="5">
        <v>19</v>
      </c>
      <c r="V91" s="5">
        <v>40</v>
      </c>
      <c r="W91" s="5">
        <v>59</v>
      </c>
      <c r="X91" s="17"/>
      <c r="Y91" s="8">
        <v>0</v>
      </c>
      <c r="Z91" s="8">
        <v>0</v>
      </c>
      <c r="AA91" s="8">
        <v>19700</v>
      </c>
      <c r="AB91" s="8">
        <v>23100</v>
      </c>
      <c r="AC91" s="9">
        <v>42800</v>
      </c>
    </row>
    <row r="92" spans="2:29" x14ac:dyDescent="0.3">
      <c r="B92" s="6" t="s">
        <v>105</v>
      </c>
      <c r="C92" s="38"/>
      <c r="D92" s="5">
        <v>46.499999999999979</v>
      </c>
      <c r="E92" s="8">
        <v>136176.89333333331</v>
      </c>
      <c r="F92" s="38"/>
      <c r="G92" s="5">
        <v>0</v>
      </c>
      <c r="H92" s="8">
        <v>0</v>
      </c>
      <c r="I92" s="38"/>
      <c r="J92" s="5">
        <v>8</v>
      </c>
      <c r="K92" s="8">
        <v>26798.019999999997</v>
      </c>
      <c r="L92" s="38"/>
      <c r="M92" s="5">
        <v>-38.499999999999979</v>
      </c>
      <c r="N92" s="8">
        <v>-109378.87333333332</v>
      </c>
      <c r="O92" s="38"/>
      <c r="P92" s="5">
        <v>8</v>
      </c>
      <c r="Q92" s="8">
        <v>26798.019999999997</v>
      </c>
      <c r="R92" s="17"/>
      <c r="S92" s="5">
        <v>0</v>
      </c>
      <c r="T92" s="5">
        <v>0</v>
      </c>
      <c r="U92" s="5">
        <v>0</v>
      </c>
      <c r="V92" s="5">
        <v>8</v>
      </c>
      <c r="W92" s="5">
        <v>8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175</v>
      </c>
      <c r="C93" s="38"/>
      <c r="D93" s="5">
        <v>22.333333333333336</v>
      </c>
      <c r="E93" s="8">
        <v>14196.48</v>
      </c>
      <c r="F93" s="38"/>
      <c r="G93" s="5">
        <v>0</v>
      </c>
      <c r="H93" s="8">
        <v>0</v>
      </c>
      <c r="I93" s="38"/>
      <c r="J93" s="5">
        <v>0</v>
      </c>
      <c r="K93" s="8">
        <v>0</v>
      </c>
      <c r="L93" s="38"/>
      <c r="M93" s="5">
        <v>-22.333333333333336</v>
      </c>
      <c r="N93" s="8">
        <v>-14196.48</v>
      </c>
      <c r="O93" s="38"/>
      <c r="P93" s="5">
        <v>0</v>
      </c>
      <c r="Q93" s="8">
        <v>0</v>
      </c>
      <c r="R93" s="17"/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17"/>
      <c r="Y93" s="8">
        <v>0</v>
      </c>
      <c r="Z93" s="8">
        <v>0</v>
      </c>
      <c r="AA93" s="8">
        <v>0</v>
      </c>
      <c r="AB93" s="8">
        <v>0</v>
      </c>
      <c r="AC93" s="9">
        <v>0</v>
      </c>
    </row>
    <row r="94" spans="2:29" x14ac:dyDescent="0.3">
      <c r="B94" s="6" t="s">
        <v>106</v>
      </c>
      <c r="C94" s="38"/>
      <c r="D94" s="5">
        <v>114.91666666666666</v>
      </c>
      <c r="E94" s="8">
        <v>106237.5825</v>
      </c>
      <c r="F94" s="38"/>
      <c r="G94" s="5">
        <v>0</v>
      </c>
      <c r="H94" s="8">
        <v>0</v>
      </c>
      <c r="I94" s="38"/>
      <c r="J94" s="5">
        <v>108</v>
      </c>
      <c r="K94" s="8">
        <v>105869.71</v>
      </c>
      <c r="L94" s="38"/>
      <c r="M94" s="5">
        <v>-6.9166666666666572</v>
      </c>
      <c r="N94" s="8">
        <v>-367.87249999999767</v>
      </c>
      <c r="O94" s="38"/>
      <c r="P94" s="5">
        <v>108</v>
      </c>
      <c r="Q94" s="8">
        <v>105869.71</v>
      </c>
      <c r="R94" s="17"/>
      <c r="S94" s="5">
        <v>1</v>
      </c>
      <c r="T94" s="5">
        <v>0</v>
      </c>
      <c r="U94" s="5">
        <v>7</v>
      </c>
      <c r="V94" s="5">
        <v>100</v>
      </c>
      <c r="W94" s="5">
        <v>108</v>
      </c>
      <c r="X94" s="17"/>
      <c r="Y94" s="8">
        <v>1203.51</v>
      </c>
      <c r="Z94" s="8">
        <v>0</v>
      </c>
      <c r="AA94" s="8">
        <v>7200</v>
      </c>
      <c r="AB94" s="8">
        <v>41450</v>
      </c>
      <c r="AC94" s="9">
        <v>49853.51</v>
      </c>
    </row>
    <row r="95" spans="2:29" x14ac:dyDescent="0.3">
      <c r="B95" s="6" t="s">
        <v>171</v>
      </c>
      <c r="C95" s="38"/>
      <c r="D95" s="5">
        <v>94.833333333333215</v>
      </c>
      <c r="E95" s="8">
        <v>55534.303333333337</v>
      </c>
      <c r="F95" s="38"/>
      <c r="G95" s="5">
        <v>0</v>
      </c>
      <c r="H95" s="8">
        <v>0</v>
      </c>
      <c r="I95" s="38"/>
      <c r="J95" s="5">
        <v>44</v>
      </c>
      <c r="K95" s="8">
        <v>21692.260000000002</v>
      </c>
      <c r="L95" s="38"/>
      <c r="M95" s="5">
        <v>-50.833333333333215</v>
      </c>
      <c r="N95" s="8">
        <v>-33842.043333333335</v>
      </c>
      <c r="O95" s="38"/>
      <c r="P95" s="5">
        <v>44</v>
      </c>
      <c r="Q95" s="8">
        <v>21692.260000000002</v>
      </c>
      <c r="R95" s="17"/>
      <c r="S95" s="5">
        <v>0</v>
      </c>
      <c r="T95" s="5">
        <v>0</v>
      </c>
      <c r="U95" s="5">
        <v>24</v>
      </c>
      <c r="V95" s="5">
        <v>20</v>
      </c>
      <c r="W95" s="5">
        <v>44</v>
      </c>
      <c r="X95" s="17"/>
      <c r="Y95" s="8">
        <v>0</v>
      </c>
      <c r="Z95" s="8">
        <v>0</v>
      </c>
      <c r="AA95" s="8">
        <v>18450</v>
      </c>
      <c r="AB95" s="8">
        <v>8300</v>
      </c>
      <c r="AC95" s="9">
        <v>26750</v>
      </c>
    </row>
    <row r="96" spans="2:29" x14ac:dyDescent="0.3">
      <c r="B96" s="6" t="s">
        <v>49</v>
      </c>
      <c r="C96" s="38"/>
      <c r="D96" s="5">
        <v>119.91666666666667</v>
      </c>
      <c r="E96" s="8">
        <v>49582.06</v>
      </c>
      <c r="F96" s="38"/>
      <c r="G96" s="5">
        <v>0</v>
      </c>
      <c r="H96" s="8">
        <v>0</v>
      </c>
      <c r="I96" s="38"/>
      <c r="J96" s="5">
        <v>94</v>
      </c>
      <c r="K96" s="8">
        <v>38494.53</v>
      </c>
      <c r="L96" s="38"/>
      <c r="M96" s="5">
        <v>-25.916666666666671</v>
      </c>
      <c r="N96" s="8">
        <v>-11087.529999999999</v>
      </c>
      <c r="O96" s="38"/>
      <c r="P96" s="5">
        <v>94</v>
      </c>
      <c r="Q96" s="8">
        <v>38494.53</v>
      </c>
      <c r="R96" s="17"/>
      <c r="S96" s="5">
        <v>0</v>
      </c>
      <c r="T96" s="5">
        <v>0</v>
      </c>
      <c r="U96" s="5">
        <v>0</v>
      </c>
      <c r="V96" s="5">
        <v>94</v>
      </c>
      <c r="W96" s="5">
        <v>94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38"/>
      <c r="D97" s="5">
        <v>80.499999999999986</v>
      </c>
      <c r="E97" s="8">
        <v>65465.429999999993</v>
      </c>
      <c r="F97" s="38"/>
      <c r="G97" s="5">
        <v>0</v>
      </c>
      <c r="H97" s="8">
        <v>0</v>
      </c>
      <c r="I97" s="38"/>
      <c r="J97" s="5">
        <v>76</v>
      </c>
      <c r="K97" s="8">
        <v>31487.780000000002</v>
      </c>
      <c r="L97" s="38"/>
      <c r="M97" s="5">
        <v>-4.4999999999999858</v>
      </c>
      <c r="N97" s="8">
        <v>-33977.649999999994</v>
      </c>
      <c r="O97" s="38"/>
      <c r="P97" s="5">
        <v>76</v>
      </c>
      <c r="Q97" s="8">
        <v>31487.780000000002</v>
      </c>
      <c r="R97" s="17"/>
      <c r="S97" s="5">
        <v>0</v>
      </c>
      <c r="T97" s="5">
        <v>0</v>
      </c>
      <c r="U97" s="5">
        <v>49</v>
      </c>
      <c r="V97" s="5">
        <v>27</v>
      </c>
      <c r="W97" s="5">
        <v>76</v>
      </c>
      <c r="X97" s="17"/>
      <c r="Y97" s="8">
        <v>0</v>
      </c>
      <c r="Z97" s="8">
        <v>0</v>
      </c>
      <c r="AA97" s="8">
        <v>43500</v>
      </c>
      <c r="AB97" s="8">
        <v>22600</v>
      </c>
      <c r="AC97" s="9">
        <v>66100</v>
      </c>
    </row>
    <row r="98" spans="2:29" x14ac:dyDescent="0.3">
      <c r="B98" s="6" t="s">
        <v>142</v>
      </c>
      <c r="C98" s="38"/>
      <c r="D98" s="5">
        <v>90.999999999999986</v>
      </c>
      <c r="E98" s="8">
        <v>70611.255000000034</v>
      </c>
      <c r="F98" s="38"/>
      <c r="G98" s="5">
        <v>0</v>
      </c>
      <c r="H98" s="8">
        <v>0</v>
      </c>
      <c r="I98" s="38"/>
      <c r="J98" s="5">
        <v>110</v>
      </c>
      <c r="K98" s="8">
        <v>74623.8</v>
      </c>
      <c r="L98" s="38"/>
      <c r="M98" s="5">
        <v>19.000000000000014</v>
      </c>
      <c r="N98" s="8">
        <v>4012.5449999999691</v>
      </c>
      <c r="O98" s="38"/>
      <c r="P98" s="5">
        <v>110</v>
      </c>
      <c r="Q98" s="8">
        <v>74623.8</v>
      </c>
      <c r="R98" s="17"/>
      <c r="S98" s="5">
        <v>0</v>
      </c>
      <c r="T98" s="5">
        <v>0</v>
      </c>
      <c r="U98" s="5">
        <v>13</v>
      </c>
      <c r="V98" s="5">
        <v>97</v>
      </c>
      <c r="W98" s="5">
        <v>110</v>
      </c>
      <c r="X98" s="17"/>
      <c r="Y98" s="8">
        <v>0</v>
      </c>
      <c r="Z98" s="8">
        <v>0</v>
      </c>
      <c r="AA98" s="8">
        <v>9700</v>
      </c>
      <c r="AB98" s="8">
        <v>9750</v>
      </c>
      <c r="AC98" s="9">
        <v>19450</v>
      </c>
    </row>
    <row r="99" spans="2:29" x14ac:dyDescent="0.3">
      <c r="B99" s="6" t="s">
        <v>143</v>
      </c>
      <c r="C99" s="38"/>
      <c r="D99" s="5">
        <v>161.66666666666654</v>
      </c>
      <c r="E99" s="8">
        <v>145787.53416666665</v>
      </c>
      <c r="F99" s="38"/>
      <c r="G99" s="5">
        <v>0</v>
      </c>
      <c r="H99" s="8">
        <v>0</v>
      </c>
      <c r="I99" s="38"/>
      <c r="J99" s="5">
        <v>112</v>
      </c>
      <c r="K99" s="8">
        <v>111416.81999999998</v>
      </c>
      <c r="L99" s="38"/>
      <c r="M99" s="5">
        <v>-49.666666666666544</v>
      </c>
      <c r="N99" s="8">
        <v>-34370.714166666672</v>
      </c>
      <c r="O99" s="38"/>
      <c r="P99" s="5">
        <v>112</v>
      </c>
      <c r="Q99" s="8">
        <v>111416.81999999998</v>
      </c>
      <c r="R99" s="17"/>
      <c r="S99" s="5">
        <v>0</v>
      </c>
      <c r="T99" s="5">
        <v>0</v>
      </c>
      <c r="U99" s="5">
        <v>10</v>
      </c>
      <c r="V99" s="5">
        <v>102</v>
      </c>
      <c r="W99" s="5">
        <v>112</v>
      </c>
      <c r="X99" s="17"/>
      <c r="Y99" s="8">
        <v>0</v>
      </c>
      <c r="Z99" s="8">
        <v>0</v>
      </c>
      <c r="AA99" s="8">
        <v>9300</v>
      </c>
      <c r="AB99" s="8">
        <v>22750</v>
      </c>
      <c r="AC99" s="9">
        <v>32050</v>
      </c>
    </row>
    <row r="100" spans="2:29" x14ac:dyDescent="0.3">
      <c r="B100" s="6" t="s">
        <v>123</v>
      </c>
      <c r="C100" s="38"/>
      <c r="D100" s="5">
        <v>72.333333333333329</v>
      </c>
      <c r="E100" s="8">
        <v>42172.402499999997</v>
      </c>
      <c r="F100" s="38"/>
      <c r="G100" s="5">
        <v>0</v>
      </c>
      <c r="H100" s="8">
        <v>0</v>
      </c>
      <c r="I100" s="38"/>
      <c r="J100" s="5">
        <v>60</v>
      </c>
      <c r="K100" s="8">
        <v>37164.01</v>
      </c>
      <c r="L100" s="38"/>
      <c r="M100" s="5">
        <v>-12.333333333333329</v>
      </c>
      <c r="N100" s="8">
        <v>-5008.3924999999945</v>
      </c>
      <c r="O100" s="38"/>
      <c r="P100" s="5">
        <v>60</v>
      </c>
      <c r="Q100" s="8">
        <v>37164.01</v>
      </c>
      <c r="R100" s="17"/>
      <c r="S100" s="5">
        <v>0</v>
      </c>
      <c r="T100" s="5">
        <v>0</v>
      </c>
      <c r="U100" s="5">
        <v>0</v>
      </c>
      <c r="V100" s="5">
        <v>60</v>
      </c>
      <c r="W100" s="5">
        <v>60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38"/>
      <c r="D101" s="5">
        <v>100.41666666666657</v>
      </c>
      <c r="E101" s="8">
        <v>76399.93916666662</v>
      </c>
      <c r="F101" s="38"/>
      <c r="G101" s="5">
        <v>0</v>
      </c>
      <c r="H101" s="8">
        <v>0</v>
      </c>
      <c r="I101" s="38"/>
      <c r="J101" s="5">
        <v>63</v>
      </c>
      <c r="K101" s="8">
        <v>26332.68</v>
      </c>
      <c r="L101" s="38"/>
      <c r="M101" s="5">
        <v>-37.416666666666572</v>
      </c>
      <c r="N101" s="8">
        <v>-50067.259166666619</v>
      </c>
      <c r="O101" s="38"/>
      <c r="P101" s="5">
        <v>63</v>
      </c>
      <c r="Q101" s="8">
        <v>26332.68</v>
      </c>
      <c r="R101" s="17"/>
      <c r="S101" s="5">
        <v>0</v>
      </c>
      <c r="T101" s="5">
        <v>0</v>
      </c>
      <c r="U101" s="5">
        <v>26</v>
      </c>
      <c r="V101" s="5">
        <v>37</v>
      </c>
      <c r="W101" s="5">
        <v>63</v>
      </c>
      <c r="X101" s="17"/>
      <c r="Y101" s="8">
        <v>0</v>
      </c>
      <c r="Z101" s="8">
        <v>0</v>
      </c>
      <c r="AA101" s="8">
        <v>26400</v>
      </c>
      <c r="AB101" s="8">
        <v>15100</v>
      </c>
      <c r="AC101" s="9">
        <v>41500</v>
      </c>
    </row>
    <row r="102" spans="2:29" x14ac:dyDescent="0.3">
      <c r="B102" s="6" t="s">
        <v>161</v>
      </c>
      <c r="C102" s="38"/>
      <c r="D102" s="5">
        <v>93.083333333333343</v>
      </c>
      <c r="E102" s="8">
        <v>71794.518333333326</v>
      </c>
      <c r="F102" s="38"/>
      <c r="G102" s="5">
        <v>0</v>
      </c>
      <c r="H102" s="8">
        <v>0</v>
      </c>
      <c r="I102" s="38"/>
      <c r="J102" s="5">
        <v>104</v>
      </c>
      <c r="K102" s="8">
        <v>45395.42</v>
      </c>
      <c r="L102" s="38"/>
      <c r="M102" s="5">
        <v>10.916666666666657</v>
      </c>
      <c r="N102" s="8">
        <v>-26399.098333333328</v>
      </c>
      <c r="O102" s="38"/>
      <c r="P102" s="5">
        <v>104</v>
      </c>
      <c r="Q102" s="8">
        <v>45395.42</v>
      </c>
      <c r="R102" s="17"/>
      <c r="S102" s="5">
        <v>0</v>
      </c>
      <c r="T102" s="5">
        <v>0</v>
      </c>
      <c r="U102" s="5">
        <v>50</v>
      </c>
      <c r="V102" s="5">
        <v>54</v>
      </c>
      <c r="W102" s="5">
        <v>104</v>
      </c>
      <c r="X102" s="17"/>
      <c r="Y102" s="8">
        <v>0</v>
      </c>
      <c r="Z102" s="8">
        <v>0</v>
      </c>
      <c r="AA102" s="8">
        <v>41300</v>
      </c>
      <c r="AB102" s="8">
        <v>31700</v>
      </c>
      <c r="AC102" s="9">
        <v>73000</v>
      </c>
    </row>
    <row r="103" spans="2:29" x14ac:dyDescent="0.3">
      <c r="B103" s="6" t="s">
        <v>147</v>
      </c>
      <c r="C103" s="38"/>
      <c r="D103" s="5">
        <v>0</v>
      </c>
      <c r="E103" s="8">
        <v>0</v>
      </c>
      <c r="F103" s="38"/>
      <c r="G103" s="5">
        <v>0</v>
      </c>
      <c r="H103" s="8">
        <v>0</v>
      </c>
      <c r="I103" s="38"/>
      <c r="J103" s="5">
        <v>0</v>
      </c>
      <c r="K103" s="8">
        <v>0</v>
      </c>
      <c r="L103" s="38"/>
      <c r="M103" s="5">
        <v>0</v>
      </c>
      <c r="N103" s="8">
        <v>0</v>
      </c>
      <c r="O103" s="38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38"/>
      <c r="D104" s="5">
        <v>10.833333333333332</v>
      </c>
      <c r="E104" s="8">
        <v>6862.6616666666669</v>
      </c>
      <c r="F104" s="38"/>
      <c r="G104" s="5">
        <v>0</v>
      </c>
      <c r="H104" s="8">
        <v>0</v>
      </c>
      <c r="I104" s="38"/>
      <c r="J104" s="5">
        <v>56</v>
      </c>
      <c r="K104" s="8">
        <v>39735.760000000009</v>
      </c>
      <c r="L104" s="38"/>
      <c r="M104" s="5">
        <v>45.166666666666671</v>
      </c>
      <c r="N104" s="8">
        <v>32873.098333333342</v>
      </c>
      <c r="O104" s="38"/>
      <c r="P104" s="5">
        <v>56</v>
      </c>
      <c r="Q104" s="8">
        <v>39735.760000000009</v>
      </c>
      <c r="R104" s="17"/>
      <c r="S104" s="5">
        <v>0</v>
      </c>
      <c r="T104" s="5">
        <v>0</v>
      </c>
      <c r="U104" s="5">
        <v>56</v>
      </c>
      <c r="V104" s="5">
        <v>0</v>
      </c>
      <c r="W104" s="5">
        <v>56</v>
      </c>
      <c r="X104" s="17"/>
      <c r="Y104" s="8">
        <v>0</v>
      </c>
      <c r="Z104" s="8">
        <v>0</v>
      </c>
      <c r="AA104" s="8">
        <v>46902.18</v>
      </c>
      <c r="AB104" s="8">
        <v>0</v>
      </c>
      <c r="AC104" s="9">
        <v>46902.18</v>
      </c>
    </row>
    <row r="105" spans="2:29" x14ac:dyDescent="0.3">
      <c r="B105" s="6" t="s">
        <v>125</v>
      </c>
      <c r="C105" s="38"/>
      <c r="D105" s="5">
        <v>141.83333333333331</v>
      </c>
      <c r="E105" s="8">
        <v>147501.02749999994</v>
      </c>
      <c r="F105" s="38"/>
      <c r="G105" s="5">
        <v>0</v>
      </c>
      <c r="H105" s="8">
        <v>0</v>
      </c>
      <c r="I105" s="38"/>
      <c r="J105" s="5">
        <v>63</v>
      </c>
      <c r="K105" s="8">
        <v>68199.669999999984</v>
      </c>
      <c r="L105" s="38"/>
      <c r="M105" s="5">
        <v>-78.833333333333314</v>
      </c>
      <c r="N105" s="8">
        <v>-79301.357499999955</v>
      </c>
      <c r="O105" s="38"/>
      <c r="P105" s="5">
        <v>63</v>
      </c>
      <c r="Q105" s="8">
        <v>68199.669999999984</v>
      </c>
      <c r="R105" s="17"/>
      <c r="S105" s="5">
        <v>0</v>
      </c>
      <c r="T105" s="5">
        <v>0</v>
      </c>
      <c r="U105" s="5">
        <v>1</v>
      </c>
      <c r="V105" s="5">
        <v>62</v>
      </c>
      <c r="W105" s="5">
        <v>63</v>
      </c>
      <c r="X105" s="17"/>
      <c r="Y105" s="8">
        <v>0</v>
      </c>
      <c r="Z105" s="8">
        <v>0</v>
      </c>
      <c r="AA105" s="8">
        <v>900</v>
      </c>
      <c r="AB105" s="8">
        <v>0</v>
      </c>
      <c r="AC105" s="9">
        <v>900</v>
      </c>
    </row>
    <row r="106" spans="2:29" x14ac:dyDescent="0.3">
      <c r="B106" s="6" t="s">
        <v>173</v>
      </c>
      <c r="C106" s="38"/>
      <c r="D106" s="5">
        <v>69.166666666666671</v>
      </c>
      <c r="E106" s="8">
        <v>29676.583333333332</v>
      </c>
      <c r="F106" s="38"/>
      <c r="G106" s="5">
        <v>0</v>
      </c>
      <c r="H106" s="8">
        <v>0</v>
      </c>
      <c r="I106" s="38"/>
      <c r="J106" s="5">
        <v>90</v>
      </c>
      <c r="K106" s="8">
        <v>32886.32</v>
      </c>
      <c r="L106" s="38"/>
      <c r="M106" s="5">
        <v>20.833333333333329</v>
      </c>
      <c r="N106" s="8">
        <v>3209.7366666666676</v>
      </c>
      <c r="O106" s="38"/>
      <c r="P106" s="5">
        <v>90</v>
      </c>
      <c r="Q106" s="8">
        <v>32886.32</v>
      </c>
      <c r="R106" s="17"/>
      <c r="S106" s="5">
        <v>0</v>
      </c>
      <c r="T106" s="5">
        <v>0</v>
      </c>
      <c r="U106" s="5">
        <v>0</v>
      </c>
      <c r="V106" s="5">
        <v>90</v>
      </c>
      <c r="W106" s="5">
        <v>90</v>
      </c>
      <c r="X106" s="17"/>
      <c r="Y106" s="8">
        <v>0</v>
      </c>
      <c r="Z106" s="8">
        <v>0</v>
      </c>
      <c r="AA106" s="8">
        <v>0</v>
      </c>
      <c r="AB106" s="8">
        <v>0</v>
      </c>
      <c r="AC106" s="9">
        <v>0</v>
      </c>
    </row>
    <row r="107" spans="2:29" x14ac:dyDescent="0.3">
      <c r="B107" s="6" t="s">
        <v>21</v>
      </c>
      <c r="C107" s="38"/>
      <c r="D107" s="5">
        <v>70.750000000000043</v>
      </c>
      <c r="E107" s="8">
        <v>52299.087500000001</v>
      </c>
      <c r="F107" s="38"/>
      <c r="G107" s="5">
        <v>0</v>
      </c>
      <c r="H107" s="8">
        <v>0</v>
      </c>
      <c r="I107" s="38"/>
      <c r="J107" s="5">
        <v>39</v>
      </c>
      <c r="K107" s="8">
        <v>33256.850000000006</v>
      </c>
      <c r="L107" s="38"/>
      <c r="M107" s="5">
        <v>-31.750000000000043</v>
      </c>
      <c r="N107" s="8">
        <v>-19042.237499999996</v>
      </c>
      <c r="O107" s="38"/>
      <c r="P107" s="5">
        <v>39</v>
      </c>
      <c r="Q107" s="8">
        <v>33256.850000000006</v>
      </c>
      <c r="R107" s="17"/>
      <c r="S107" s="5">
        <v>0</v>
      </c>
      <c r="T107" s="5">
        <v>0</v>
      </c>
      <c r="U107" s="5">
        <v>12</v>
      </c>
      <c r="V107" s="5">
        <v>27</v>
      </c>
      <c r="W107" s="5">
        <v>39</v>
      </c>
      <c r="X107" s="17"/>
      <c r="Y107" s="8">
        <v>0</v>
      </c>
      <c r="Z107" s="8">
        <v>0</v>
      </c>
      <c r="AA107" s="8">
        <v>13100</v>
      </c>
      <c r="AB107" s="8">
        <v>2600</v>
      </c>
      <c r="AC107" s="9">
        <v>15700</v>
      </c>
    </row>
    <row r="108" spans="2:29" x14ac:dyDescent="0.3">
      <c r="B108" s="6" t="s">
        <v>166</v>
      </c>
      <c r="C108" s="38"/>
      <c r="D108" s="5">
        <v>135.08333333333314</v>
      </c>
      <c r="E108" s="8">
        <v>204525.76416666663</v>
      </c>
      <c r="F108" s="38"/>
      <c r="G108" s="5">
        <v>0</v>
      </c>
      <c r="H108" s="8">
        <v>0</v>
      </c>
      <c r="I108" s="38"/>
      <c r="J108" s="5">
        <v>109</v>
      </c>
      <c r="K108" s="8">
        <v>108775.70000000001</v>
      </c>
      <c r="L108" s="38"/>
      <c r="M108" s="5">
        <v>-26.083333333333144</v>
      </c>
      <c r="N108" s="8">
        <v>-95750.06416666662</v>
      </c>
      <c r="O108" s="38"/>
      <c r="P108" s="5">
        <v>109</v>
      </c>
      <c r="Q108" s="8">
        <v>108775.70000000001</v>
      </c>
      <c r="R108" s="17"/>
      <c r="S108" s="5">
        <v>0</v>
      </c>
      <c r="T108" s="5">
        <v>0</v>
      </c>
      <c r="U108" s="5">
        <v>60</v>
      </c>
      <c r="V108" s="5">
        <v>49</v>
      </c>
      <c r="W108" s="5">
        <v>109</v>
      </c>
      <c r="X108" s="17"/>
      <c r="Y108" s="8">
        <v>0</v>
      </c>
      <c r="Z108" s="8">
        <v>0</v>
      </c>
      <c r="AA108" s="8">
        <v>102634.95999999999</v>
      </c>
      <c r="AB108" s="8">
        <v>-27776.239999999998</v>
      </c>
      <c r="AC108" s="9">
        <v>74858.720000000001</v>
      </c>
    </row>
    <row r="109" spans="2:29" x14ac:dyDescent="0.3">
      <c r="B109" s="6" t="s">
        <v>151</v>
      </c>
      <c r="C109" s="38"/>
      <c r="D109" s="5">
        <v>7.9999999999999964</v>
      </c>
      <c r="E109" s="8">
        <v>3762.0691666666671</v>
      </c>
      <c r="F109" s="38"/>
      <c r="G109" s="5">
        <v>0</v>
      </c>
      <c r="H109" s="8">
        <v>0</v>
      </c>
      <c r="I109" s="38"/>
      <c r="J109" s="5">
        <v>8</v>
      </c>
      <c r="K109" s="8">
        <v>3752.8999999999992</v>
      </c>
      <c r="L109" s="38"/>
      <c r="M109" s="5">
        <v>0</v>
      </c>
      <c r="N109" s="8">
        <v>-9.1691666666679339</v>
      </c>
      <c r="O109" s="38"/>
      <c r="P109" s="5">
        <v>8</v>
      </c>
      <c r="Q109" s="8">
        <v>3752.8999999999992</v>
      </c>
      <c r="R109" s="17"/>
      <c r="S109" s="5">
        <v>0</v>
      </c>
      <c r="T109" s="5">
        <v>0</v>
      </c>
      <c r="U109" s="5">
        <v>0</v>
      </c>
      <c r="V109" s="5">
        <v>8</v>
      </c>
      <c r="W109" s="5">
        <v>8</v>
      </c>
      <c r="X109" s="17"/>
      <c r="Y109" s="8">
        <v>0</v>
      </c>
      <c r="Z109" s="8">
        <v>0</v>
      </c>
      <c r="AA109" s="8">
        <v>0</v>
      </c>
      <c r="AB109" s="8">
        <v>0</v>
      </c>
      <c r="AC109" s="9">
        <v>0</v>
      </c>
    </row>
    <row r="110" spans="2:29" x14ac:dyDescent="0.3">
      <c r="B110" s="6" t="s">
        <v>68</v>
      </c>
      <c r="C110" s="38"/>
      <c r="D110" s="5">
        <v>0.91666666666666652</v>
      </c>
      <c r="E110" s="8">
        <v>8290.8441666666658</v>
      </c>
      <c r="F110" s="38"/>
      <c r="G110" s="5">
        <v>0</v>
      </c>
      <c r="H110" s="8">
        <v>0</v>
      </c>
      <c r="I110" s="38"/>
      <c r="J110" s="5">
        <v>0</v>
      </c>
      <c r="K110" s="8">
        <v>0</v>
      </c>
      <c r="L110" s="38"/>
      <c r="M110" s="5">
        <v>-0.91666666666666652</v>
      </c>
      <c r="N110" s="8">
        <v>-8290.8441666666658</v>
      </c>
      <c r="O110" s="38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38"/>
      <c r="D111" s="5">
        <v>4.4166666666666661</v>
      </c>
      <c r="E111" s="8">
        <v>12707.429166666667</v>
      </c>
      <c r="F111" s="38"/>
      <c r="G111" s="5">
        <v>0</v>
      </c>
      <c r="H111" s="8">
        <v>0</v>
      </c>
      <c r="I111" s="38"/>
      <c r="J111" s="5">
        <v>0</v>
      </c>
      <c r="K111" s="8">
        <v>0</v>
      </c>
      <c r="L111" s="38"/>
      <c r="M111" s="5">
        <v>-4.4166666666666661</v>
      </c>
      <c r="N111" s="8">
        <v>-12707.429166666667</v>
      </c>
      <c r="O111" s="38"/>
      <c r="P111" s="5">
        <v>0</v>
      </c>
      <c r="Q111" s="8">
        <v>0</v>
      </c>
      <c r="R111" s="17"/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168</v>
      </c>
      <c r="C112" s="38"/>
      <c r="D112" s="5">
        <v>17.833333333333336</v>
      </c>
      <c r="E112" s="8">
        <v>13595.724166666667</v>
      </c>
      <c r="F112" s="38"/>
      <c r="G112" s="5">
        <v>0</v>
      </c>
      <c r="H112" s="8">
        <v>0</v>
      </c>
      <c r="I112" s="38"/>
      <c r="J112" s="5">
        <v>26</v>
      </c>
      <c r="K112" s="8">
        <v>10129.049999999999</v>
      </c>
      <c r="L112" s="38"/>
      <c r="M112" s="5">
        <v>8.1666666666666643</v>
      </c>
      <c r="N112" s="8">
        <v>-3466.6741666666676</v>
      </c>
      <c r="O112" s="38"/>
      <c r="P112" s="5">
        <v>26</v>
      </c>
      <c r="Q112" s="8">
        <v>10129.049999999999</v>
      </c>
      <c r="R112" s="17"/>
      <c r="S112" s="5">
        <v>0</v>
      </c>
      <c r="T112" s="5">
        <v>0</v>
      </c>
      <c r="U112" s="5">
        <v>12</v>
      </c>
      <c r="V112" s="5">
        <v>14</v>
      </c>
      <c r="W112" s="5">
        <v>26</v>
      </c>
      <c r="X112" s="17"/>
      <c r="Y112" s="8">
        <v>0</v>
      </c>
      <c r="Z112" s="8">
        <v>0</v>
      </c>
      <c r="AA112" s="8">
        <v>8100</v>
      </c>
      <c r="AB112" s="8">
        <v>750</v>
      </c>
      <c r="AC112" s="9">
        <v>8850</v>
      </c>
    </row>
    <row r="113" spans="2:29" x14ac:dyDescent="0.3">
      <c r="B113" s="6" t="s">
        <v>158</v>
      </c>
      <c r="C113" s="38"/>
      <c r="D113" s="5">
        <v>86.250000000000014</v>
      </c>
      <c r="E113" s="8">
        <v>50873.975833333323</v>
      </c>
      <c r="F113" s="38"/>
      <c r="G113" s="5">
        <v>0</v>
      </c>
      <c r="H113" s="8">
        <v>0</v>
      </c>
      <c r="I113" s="38"/>
      <c r="J113" s="5">
        <v>62</v>
      </c>
      <c r="K113" s="8">
        <v>29660.98</v>
      </c>
      <c r="L113" s="38"/>
      <c r="M113" s="5">
        <v>-24.250000000000014</v>
      </c>
      <c r="N113" s="8">
        <v>-21212.995833333323</v>
      </c>
      <c r="O113" s="38"/>
      <c r="P113" s="5">
        <v>62</v>
      </c>
      <c r="Q113" s="8">
        <v>29660.98</v>
      </c>
      <c r="R113" s="17"/>
      <c r="S113" s="5">
        <v>0</v>
      </c>
      <c r="T113" s="5">
        <v>0</v>
      </c>
      <c r="U113" s="5">
        <v>0</v>
      </c>
      <c r="V113" s="5">
        <v>62</v>
      </c>
      <c r="W113" s="5">
        <v>62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116</v>
      </c>
      <c r="C114" s="38"/>
      <c r="D114" s="5">
        <v>23.666666666666668</v>
      </c>
      <c r="E114" s="8">
        <v>11278.705</v>
      </c>
      <c r="F114" s="38"/>
      <c r="G114" s="5">
        <v>0</v>
      </c>
      <c r="H114" s="8">
        <v>0</v>
      </c>
      <c r="I114" s="38"/>
      <c r="J114" s="5">
        <v>39</v>
      </c>
      <c r="K114" s="8">
        <v>18733.87</v>
      </c>
      <c r="L114" s="38"/>
      <c r="M114" s="5">
        <v>15.333333333333332</v>
      </c>
      <c r="N114" s="8">
        <v>7455.1649999999991</v>
      </c>
      <c r="O114" s="38"/>
      <c r="P114" s="5">
        <v>39</v>
      </c>
      <c r="Q114" s="8">
        <v>18733.87</v>
      </c>
      <c r="R114" s="17"/>
      <c r="S114" s="5">
        <v>0</v>
      </c>
      <c r="T114" s="5">
        <v>0</v>
      </c>
      <c r="U114" s="5">
        <v>17</v>
      </c>
      <c r="V114" s="5">
        <v>22</v>
      </c>
      <c r="W114" s="5">
        <v>39</v>
      </c>
      <c r="X114" s="17"/>
      <c r="Y114" s="8">
        <v>0</v>
      </c>
      <c r="Z114" s="8">
        <v>0</v>
      </c>
      <c r="AA114" s="8">
        <v>14150</v>
      </c>
      <c r="AB114" s="8">
        <v>8400</v>
      </c>
      <c r="AC114" s="9">
        <v>22550</v>
      </c>
    </row>
    <row r="115" spans="2:29" x14ac:dyDescent="0.3">
      <c r="B115" s="6" t="s">
        <v>122</v>
      </c>
      <c r="C115" s="38"/>
      <c r="D115" s="5">
        <v>60.833333333333314</v>
      </c>
      <c r="E115" s="8">
        <v>46079.913333333338</v>
      </c>
      <c r="F115" s="38"/>
      <c r="G115" s="5">
        <v>0</v>
      </c>
      <c r="H115" s="8">
        <v>0</v>
      </c>
      <c r="I115" s="38"/>
      <c r="J115" s="5">
        <v>55</v>
      </c>
      <c r="K115" s="8">
        <v>35181.96</v>
      </c>
      <c r="L115" s="38"/>
      <c r="M115" s="5">
        <v>-5.8333333333333144</v>
      </c>
      <c r="N115" s="8">
        <v>-10897.953333333338</v>
      </c>
      <c r="O115" s="38"/>
      <c r="P115" s="5">
        <v>55</v>
      </c>
      <c r="Q115" s="8">
        <v>35181.96</v>
      </c>
      <c r="R115" s="17"/>
      <c r="S115" s="5">
        <v>0</v>
      </c>
      <c r="T115" s="5">
        <v>0</v>
      </c>
      <c r="U115" s="5">
        <v>24</v>
      </c>
      <c r="V115" s="5">
        <v>31</v>
      </c>
      <c r="W115" s="5">
        <v>55</v>
      </c>
      <c r="X115" s="17"/>
      <c r="Y115" s="8">
        <v>0</v>
      </c>
      <c r="Z115" s="8">
        <v>0</v>
      </c>
      <c r="AA115" s="8">
        <v>20000</v>
      </c>
      <c r="AB115" s="8">
        <v>13400</v>
      </c>
      <c r="AC115" s="9">
        <v>33400</v>
      </c>
    </row>
    <row r="116" spans="2:29" x14ac:dyDescent="0.3">
      <c r="B116" s="6" t="s">
        <v>33</v>
      </c>
      <c r="C116" s="38"/>
      <c r="D116" s="5">
        <v>127.16666666666657</v>
      </c>
      <c r="E116" s="8">
        <v>170824.42833333332</v>
      </c>
      <c r="F116" s="38"/>
      <c r="G116" s="5">
        <v>0</v>
      </c>
      <c r="H116" s="8">
        <v>0</v>
      </c>
      <c r="I116" s="38"/>
      <c r="J116" s="5">
        <v>80</v>
      </c>
      <c r="K116" s="8">
        <v>122775.74999999999</v>
      </c>
      <c r="L116" s="38"/>
      <c r="M116" s="5">
        <v>-47.166666666666572</v>
      </c>
      <c r="N116" s="8">
        <v>-48048.67833333333</v>
      </c>
      <c r="O116" s="38"/>
      <c r="P116" s="5">
        <v>80</v>
      </c>
      <c r="Q116" s="8">
        <v>122775.74999999999</v>
      </c>
      <c r="R116" s="17"/>
      <c r="S116" s="5">
        <v>0</v>
      </c>
      <c r="T116" s="5">
        <v>0</v>
      </c>
      <c r="U116" s="5">
        <v>1</v>
      </c>
      <c r="V116" s="5">
        <v>79</v>
      </c>
      <c r="W116" s="5">
        <v>80</v>
      </c>
      <c r="X116" s="17"/>
      <c r="Y116" s="8">
        <v>0</v>
      </c>
      <c r="Z116" s="8">
        <v>0</v>
      </c>
      <c r="AA116" s="8">
        <v>1100</v>
      </c>
      <c r="AB116" s="8">
        <v>1100</v>
      </c>
      <c r="AC116" s="9">
        <v>2200</v>
      </c>
    </row>
    <row r="117" spans="2:29" x14ac:dyDescent="0.3">
      <c r="B117" s="6" t="s">
        <v>165</v>
      </c>
      <c r="C117" s="38"/>
      <c r="D117" s="5">
        <v>36.416666666666679</v>
      </c>
      <c r="E117" s="8">
        <v>15726.75833333333</v>
      </c>
      <c r="F117" s="38"/>
      <c r="G117" s="5">
        <v>0</v>
      </c>
      <c r="H117" s="8">
        <v>0</v>
      </c>
      <c r="I117" s="38"/>
      <c r="J117" s="5">
        <v>58</v>
      </c>
      <c r="K117" s="8">
        <v>26133.090000000004</v>
      </c>
      <c r="L117" s="38"/>
      <c r="M117" s="5">
        <v>21.583333333333321</v>
      </c>
      <c r="N117" s="8">
        <v>10406.331666666674</v>
      </c>
      <c r="O117" s="38"/>
      <c r="P117" s="5">
        <v>58</v>
      </c>
      <c r="Q117" s="8">
        <v>26133.090000000004</v>
      </c>
      <c r="R117" s="17"/>
      <c r="S117" s="5">
        <v>0</v>
      </c>
      <c r="T117" s="5">
        <v>0</v>
      </c>
      <c r="U117" s="5">
        <v>0</v>
      </c>
      <c r="V117" s="5">
        <v>58</v>
      </c>
      <c r="W117" s="5">
        <v>58</v>
      </c>
      <c r="X117" s="17"/>
      <c r="Y117" s="8">
        <v>0</v>
      </c>
      <c r="Z117" s="8">
        <v>0</v>
      </c>
      <c r="AA117" s="8">
        <v>0</v>
      </c>
      <c r="AB117" s="8">
        <v>0</v>
      </c>
      <c r="AC117" s="9">
        <v>0</v>
      </c>
    </row>
    <row r="118" spans="2:29" x14ac:dyDescent="0.3">
      <c r="B118" s="6" t="s">
        <v>79</v>
      </c>
      <c r="C118" s="38"/>
      <c r="D118" s="5">
        <v>63.4166666666667</v>
      </c>
      <c r="E118" s="8">
        <v>28610.432500000006</v>
      </c>
      <c r="F118" s="38"/>
      <c r="G118" s="5">
        <v>0</v>
      </c>
      <c r="H118" s="8">
        <v>0</v>
      </c>
      <c r="I118" s="38"/>
      <c r="J118" s="5">
        <v>84</v>
      </c>
      <c r="K118" s="8">
        <v>48791.839999999997</v>
      </c>
      <c r="L118" s="38"/>
      <c r="M118" s="5">
        <v>20.5833333333333</v>
      </c>
      <c r="N118" s="8">
        <v>20181.40749999999</v>
      </c>
      <c r="O118" s="38"/>
      <c r="P118" s="5">
        <v>84</v>
      </c>
      <c r="Q118" s="8">
        <v>48791.839999999997</v>
      </c>
      <c r="R118" s="17"/>
      <c r="S118" s="5">
        <v>0</v>
      </c>
      <c r="T118" s="5">
        <v>0</v>
      </c>
      <c r="U118" s="5">
        <v>84</v>
      </c>
      <c r="V118" s="5">
        <v>0</v>
      </c>
      <c r="W118" s="5">
        <v>84</v>
      </c>
      <c r="X118" s="17"/>
      <c r="Y118" s="8">
        <v>0</v>
      </c>
      <c r="Z118" s="8">
        <v>0</v>
      </c>
      <c r="AA118" s="8">
        <v>84510.9</v>
      </c>
      <c r="AB118" s="8">
        <v>0</v>
      </c>
      <c r="AC118" s="9">
        <v>84510.9</v>
      </c>
    </row>
    <row r="119" spans="2:29" x14ac:dyDescent="0.3">
      <c r="B119" s="6" t="s">
        <v>83</v>
      </c>
      <c r="C119" s="38"/>
      <c r="D119" s="5">
        <v>127.16666666666666</v>
      </c>
      <c r="E119" s="8">
        <v>112000.61166666661</v>
      </c>
      <c r="F119" s="38"/>
      <c r="G119" s="5">
        <v>0</v>
      </c>
      <c r="H119" s="8">
        <v>0</v>
      </c>
      <c r="I119" s="38"/>
      <c r="J119" s="5">
        <v>84</v>
      </c>
      <c r="K119" s="8">
        <v>82500</v>
      </c>
      <c r="L119" s="38"/>
      <c r="M119" s="5">
        <v>-43.166666666666657</v>
      </c>
      <c r="N119" s="8">
        <v>-29500.611666666606</v>
      </c>
      <c r="O119" s="38"/>
      <c r="P119" s="5">
        <v>84</v>
      </c>
      <c r="Q119" s="8">
        <v>82500</v>
      </c>
      <c r="R119" s="17"/>
      <c r="S119" s="5">
        <v>6</v>
      </c>
      <c r="T119" s="5">
        <v>10</v>
      </c>
      <c r="U119" s="5">
        <v>61</v>
      </c>
      <c r="V119" s="5">
        <v>7</v>
      </c>
      <c r="W119" s="5">
        <v>84</v>
      </c>
      <c r="X119" s="17"/>
      <c r="Y119" s="8">
        <v>11617.539999999999</v>
      </c>
      <c r="Z119" s="8">
        <v>10200</v>
      </c>
      <c r="AA119" s="8">
        <v>61650</v>
      </c>
      <c r="AB119" s="8">
        <v>5500</v>
      </c>
      <c r="AC119" s="9">
        <v>88967.540000000008</v>
      </c>
    </row>
    <row r="120" spans="2:29" x14ac:dyDescent="0.3">
      <c r="B120" s="6" t="s">
        <v>23</v>
      </c>
      <c r="C120" s="38"/>
      <c r="D120" s="5">
        <v>77.666666666666657</v>
      </c>
      <c r="E120" s="8">
        <v>59774.284166666635</v>
      </c>
      <c r="F120" s="38"/>
      <c r="G120" s="5">
        <v>0</v>
      </c>
      <c r="H120" s="8">
        <v>0</v>
      </c>
      <c r="I120" s="38"/>
      <c r="J120" s="5">
        <v>187</v>
      </c>
      <c r="K120" s="8">
        <v>103703.12999999999</v>
      </c>
      <c r="L120" s="38"/>
      <c r="M120" s="5">
        <v>109.33333333333334</v>
      </c>
      <c r="N120" s="8">
        <v>43928.845833333355</v>
      </c>
      <c r="O120" s="38"/>
      <c r="P120" s="5">
        <v>187</v>
      </c>
      <c r="Q120" s="8">
        <v>103703.12999999999</v>
      </c>
      <c r="R120" s="17"/>
      <c r="S120" s="5">
        <v>0</v>
      </c>
      <c r="T120" s="5">
        <v>0</v>
      </c>
      <c r="U120" s="5">
        <v>185</v>
      </c>
      <c r="V120" s="5">
        <v>2</v>
      </c>
      <c r="W120" s="5">
        <v>187</v>
      </c>
      <c r="X120" s="17"/>
      <c r="Y120" s="8">
        <v>0</v>
      </c>
      <c r="Z120" s="8">
        <v>0</v>
      </c>
      <c r="AA120" s="8">
        <v>165554.35999999999</v>
      </c>
      <c r="AB120" s="8">
        <v>0</v>
      </c>
      <c r="AC120" s="9">
        <v>165554.35999999999</v>
      </c>
    </row>
    <row r="121" spans="2:29" x14ac:dyDescent="0.3">
      <c r="B121" s="6" t="s">
        <v>111</v>
      </c>
      <c r="C121" s="38"/>
      <c r="D121" s="5">
        <v>85.5</v>
      </c>
      <c r="E121" s="8">
        <v>79298.043333333364</v>
      </c>
      <c r="F121" s="38"/>
      <c r="G121" s="5">
        <v>0</v>
      </c>
      <c r="H121" s="8">
        <v>0</v>
      </c>
      <c r="I121" s="38"/>
      <c r="J121" s="5">
        <v>65</v>
      </c>
      <c r="K121" s="8">
        <v>73838.250000000015</v>
      </c>
      <c r="L121" s="38"/>
      <c r="M121" s="5">
        <v>-20.5</v>
      </c>
      <c r="N121" s="8">
        <v>-5459.7933333333494</v>
      </c>
      <c r="O121" s="38"/>
      <c r="P121" s="5">
        <v>65</v>
      </c>
      <c r="Q121" s="8">
        <v>73838.250000000015</v>
      </c>
      <c r="R121" s="17"/>
      <c r="S121" s="5">
        <v>0</v>
      </c>
      <c r="T121" s="5">
        <v>0</v>
      </c>
      <c r="U121" s="5">
        <v>0</v>
      </c>
      <c r="V121" s="5">
        <v>65</v>
      </c>
      <c r="W121" s="5">
        <v>65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112</v>
      </c>
      <c r="C122" s="38"/>
      <c r="D122" s="5">
        <v>149.83333333333331</v>
      </c>
      <c r="E122" s="8">
        <v>83823.120833333363</v>
      </c>
      <c r="F122" s="38"/>
      <c r="G122" s="5">
        <v>0</v>
      </c>
      <c r="H122" s="8">
        <v>0</v>
      </c>
      <c r="I122" s="38"/>
      <c r="J122" s="5">
        <v>152</v>
      </c>
      <c r="K122" s="8">
        <v>107793.63999999998</v>
      </c>
      <c r="L122" s="38"/>
      <c r="M122" s="5">
        <v>2.1666666666666856</v>
      </c>
      <c r="N122" s="8">
        <v>23970.519166666621</v>
      </c>
      <c r="O122" s="38"/>
      <c r="P122" s="5">
        <v>152</v>
      </c>
      <c r="Q122" s="8">
        <v>107793.63999999998</v>
      </c>
      <c r="R122" s="17"/>
      <c r="S122" s="5">
        <v>0</v>
      </c>
      <c r="T122" s="5">
        <v>0</v>
      </c>
      <c r="U122" s="5">
        <v>1</v>
      </c>
      <c r="V122" s="5">
        <v>151</v>
      </c>
      <c r="W122" s="5">
        <v>152</v>
      </c>
      <c r="X122" s="17"/>
      <c r="Y122" s="8">
        <v>0</v>
      </c>
      <c r="Z122" s="8">
        <v>0</v>
      </c>
      <c r="AA122" s="8">
        <v>1000</v>
      </c>
      <c r="AB122" s="8">
        <v>2000</v>
      </c>
      <c r="AC122" s="9">
        <v>3000</v>
      </c>
    </row>
    <row r="123" spans="2:29" x14ac:dyDescent="0.3">
      <c r="B123" s="6" t="s">
        <v>113</v>
      </c>
      <c r="C123" s="38"/>
      <c r="D123" s="5">
        <v>0.16666666666666666</v>
      </c>
      <c r="E123" s="8">
        <v>35.768333333333338</v>
      </c>
      <c r="F123" s="38"/>
      <c r="G123" s="5">
        <v>0</v>
      </c>
      <c r="H123" s="8">
        <v>0</v>
      </c>
      <c r="I123" s="38"/>
      <c r="J123" s="5">
        <v>0</v>
      </c>
      <c r="K123" s="8">
        <v>0</v>
      </c>
      <c r="L123" s="38"/>
      <c r="M123" s="5">
        <v>-0.16666666666666666</v>
      </c>
      <c r="N123" s="8">
        <v>-35.768333333333338</v>
      </c>
      <c r="O123" s="38"/>
      <c r="P123" s="5">
        <v>0</v>
      </c>
      <c r="Q123" s="8">
        <v>0</v>
      </c>
      <c r="R123" s="17"/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119</v>
      </c>
      <c r="C124" s="38"/>
      <c r="D124" s="5">
        <v>197.83333333333331</v>
      </c>
      <c r="E124" s="8">
        <v>175322.89916666667</v>
      </c>
      <c r="F124" s="38"/>
      <c r="G124" s="5">
        <v>0</v>
      </c>
      <c r="H124" s="8">
        <v>0</v>
      </c>
      <c r="I124" s="38"/>
      <c r="J124" s="5">
        <v>147</v>
      </c>
      <c r="K124" s="8">
        <v>163103.65</v>
      </c>
      <c r="L124" s="38"/>
      <c r="M124" s="5">
        <v>-50.833333333333314</v>
      </c>
      <c r="N124" s="8">
        <v>-12219.249166666676</v>
      </c>
      <c r="O124" s="38"/>
      <c r="P124" s="5">
        <v>147</v>
      </c>
      <c r="Q124" s="8">
        <v>163103.65</v>
      </c>
      <c r="R124" s="17"/>
      <c r="S124" s="5">
        <v>0</v>
      </c>
      <c r="T124" s="5">
        <v>0</v>
      </c>
      <c r="U124" s="5">
        <v>80</v>
      </c>
      <c r="V124" s="5">
        <v>67</v>
      </c>
      <c r="W124" s="5">
        <v>147</v>
      </c>
      <c r="X124" s="17"/>
      <c r="Y124" s="8">
        <v>0</v>
      </c>
      <c r="Z124" s="8">
        <v>0</v>
      </c>
      <c r="AA124" s="8">
        <v>113521.8</v>
      </c>
      <c r="AB124" s="8">
        <v>24800</v>
      </c>
      <c r="AC124" s="9">
        <v>138321.79999999999</v>
      </c>
    </row>
    <row r="125" spans="2:29" x14ac:dyDescent="0.3">
      <c r="B125" s="6" t="s">
        <v>30</v>
      </c>
      <c r="C125" s="38"/>
      <c r="D125" s="5">
        <v>0</v>
      </c>
      <c r="E125" s="8">
        <v>0</v>
      </c>
      <c r="F125" s="38"/>
      <c r="G125" s="5">
        <v>0</v>
      </c>
      <c r="H125" s="8">
        <v>0</v>
      </c>
      <c r="I125" s="38"/>
      <c r="J125" s="5">
        <v>0</v>
      </c>
      <c r="K125" s="8">
        <v>0</v>
      </c>
      <c r="L125" s="38"/>
      <c r="M125" s="5">
        <v>0</v>
      </c>
      <c r="N125" s="8">
        <v>0</v>
      </c>
      <c r="O125" s="38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38"/>
      <c r="D126" s="5">
        <v>8.3333333333333329E-2</v>
      </c>
      <c r="E126" s="8">
        <v>155.21916666666667</v>
      </c>
      <c r="F126" s="38"/>
      <c r="G126" s="5">
        <v>0</v>
      </c>
      <c r="H126" s="8">
        <v>0</v>
      </c>
      <c r="I126" s="38"/>
      <c r="J126" s="5">
        <v>0</v>
      </c>
      <c r="K126" s="8">
        <v>0</v>
      </c>
      <c r="L126" s="38"/>
      <c r="M126" s="5">
        <v>-8.3333333333333329E-2</v>
      </c>
      <c r="N126" s="8">
        <v>-155.21916666666667</v>
      </c>
      <c r="O126" s="38"/>
      <c r="P126" s="5">
        <v>0</v>
      </c>
      <c r="Q126" s="8">
        <v>0</v>
      </c>
      <c r="R126" s="17"/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170</v>
      </c>
      <c r="C127" s="38"/>
      <c r="D127" s="5">
        <v>175.83333333333334</v>
      </c>
      <c r="E127" s="8">
        <v>155217.30083333331</v>
      </c>
      <c r="F127" s="38"/>
      <c r="G127" s="5">
        <v>0</v>
      </c>
      <c r="H127" s="8">
        <v>0</v>
      </c>
      <c r="I127" s="38"/>
      <c r="J127" s="5">
        <v>175</v>
      </c>
      <c r="K127" s="8">
        <v>93574.659999999989</v>
      </c>
      <c r="L127" s="38"/>
      <c r="M127" s="5">
        <v>-0.83333333333334281</v>
      </c>
      <c r="N127" s="8">
        <v>-61642.640833333324</v>
      </c>
      <c r="O127" s="38"/>
      <c r="P127" s="5">
        <v>175</v>
      </c>
      <c r="Q127" s="8">
        <v>93574.659999999989</v>
      </c>
      <c r="R127" s="17"/>
      <c r="S127" s="5">
        <v>0</v>
      </c>
      <c r="T127" s="5">
        <v>0</v>
      </c>
      <c r="U127" s="5">
        <v>0</v>
      </c>
      <c r="V127" s="5">
        <v>175</v>
      </c>
      <c r="W127" s="5">
        <v>175</v>
      </c>
      <c r="X127" s="17"/>
      <c r="Y127" s="8">
        <v>0</v>
      </c>
      <c r="Z127" s="8">
        <v>0</v>
      </c>
      <c r="AA127" s="8">
        <v>0</v>
      </c>
      <c r="AB127" s="8">
        <v>0</v>
      </c>
      <c r="AC127" s="9">
        <v>0</v>
      </c>
    </row>
    <row r="128" spans="2:29" x14ac:dyDescent="0.3">
      <c r="B128" s="6" t="s">
        <v>50</v>
      </c>
      <c r="C128" s="38"/>
      <c r="D128" s="5">
        <v>2.1666666666666665</v>
      </c>
      <c r="E128" s="8">
        <v>6930.57</v>
      </c>
      <c r="F128" s="38"/>
      <c r="G128" s="5">
        <v>0</v>
      </c>
      <c r="H128" s="8">
        <v>0</v>
      </c>
      <c r="I128" s="38"/>
      <c r="J128" s="5">
        <v>1</v>
      </c>
      <c r="K128" s="8">
        <v>1862.63</v>
      </c>
      <c r="L128" s="38"/>
      <c r="M128" s="5">
        <v>-1.1666666666666665</v>
      </c>
      <c r="N128" s="8">
        <v>-5067.9399999999996</v>
      </c>
      <c r="O128" s="38"/>
      <c r="P128" s="5">
        <v>1</v>
      </c>
      <c r="Q128" s="8">
        <v>1862.63</v>
      </c>
      <c r="R128" s="17"/>
      <c r="S128" s="5">
        <v>0</v>
      </c>
      <c r="T128" s="5">
        <v>0</v>
      </c>
      <c r="U128" s="5">
        <v>1</v>
      </c>
      <c r="V128" s="5">
        <v>0</v>
      </c>
      <c r="W128" s="5">
        <v>1</v>
      </c>
      <c r="X128" s="17"/>
      <c r="Y128" s="8">
        <v>0</v>
      </c>
      <c r="Z128" s="8">
        <v>0</v>
      </c>
      <c r="AA128" s="8">
        <v>2012.63</v>
      </c>
      <c r="AB128" s="8">
        <v>0</v>
      </c>
      <c r="AC128" s="9">
        <v>2012.63</v>
      </c>
    </row>
    <row r="129" spans="2:29" x14ac:dyDescent="0.3">
      <c r="B129" s="6" t="s">
        <v>117</v>
      </c>
      <c r="C129" s="38"/>
      <c r="D129" s="5">
        <v>35.833333333333293</v>
      </c>
      <c r="E129" s="8">
        <v>31994.834999999988</v>
      </c>
      <c r="F129" s="38"/>
      <c r="G129" s="5">
        <v>0</v>
      </c>
      <c r="H129" s="8">
        <v>0</v>
      </c>
      <c r="I129" s="38"/>
      <c r="J129" s="5">
        <v>3</v>
      </c>
      <c r="K129" s="8">
        <v>3786.05</v>
      </c>
      <c r="L129" s="38"/>
      <c r="M129" s="5">
        <v>-32.833333333333293</v>
      </c>
      <c r="N129" s="8">
        <v>-28208.784999999989</v>
      </c>
      <c r="O129" s="38"/>
      <c r="P129" s="5">
        <v>3</v>
      </c>
      <c r="Q129" s="8">
        <v>3786.05</v>
      </c>
      <c r="R129" s="17"/>
      <c r="S129" s="5">
        <v>0</v>
      </c>
      <c r="T129" s="5">
        <v>0</v>
      </c>
      <c r="U129" s="5">
        <v>0</v>
      </c>
      <c r="V129" s="5">
        <v>3</v>
      </c>
      <c r="W129" s="5">
        <v>3</v>
      </c>
      <c r="X129" s="17"/>
      <c r="Y129" s="8">
        <v>0</v>
      </c>
      <c r="Z129" s="8">
        <v>0</v>
      </c>
      <c r="AA129" s="8">
        <v>0</v>
      </c>
      <c r="AB129" s="8">
        <v>0</v>
      </c>
      <c r="AC129" s="9">
        <v>0</v>
      </c>
    </row>
    <row r="130" spans="2:29" x14ac:dyDescent="0.3">
      <c r="B130" s="6" t="s">
        <v>118</v>
      </c>
      <c r="C130" s="38"/>
      <c r="D130" s="5">
        <v>76.833333333333314</v>
      </c>
      <c r="E130" s="8">
        <v>65128.67000000002</v>
      </c>
      <c r="F130" s="38"/>
      <c r="G130" s="5">
        <v>0</v>
      </c>
      <c r="H130" s="8">
        <v>0</v>
      </c>
      <c r="I130" s="38"/>
      <c r="J130" s="5">
        <v>9</v>
      </c>
      <c r="K130" s="8">
        <v>15040.04</v>
      </c>
      <c r="L130" s="38"/>
      <c r="M130" s="5">
        <v>-67.833333333333314</v>
      </c>
      <c r="N130" s="8">
        <v>-50088.630000000019</v>
      </c>
      <c r="O130" s="38"/>
      <c r="P130" s="5">
        <v>9</v>
      </c>
      <c r="Q130" s="8">
        <v>15040.04</v>
      </c>
      <c r="R130" s="17"/>
      <c r="S130" s="5">
        <v>0</v>
      </c>
      <c r="T130" s="5">
        <v>0</v>
      </c>
      <c r="U130" s="5">
        <v>0</v>
      </c>
      <c r="V130" s="5">
        <v>9</v>
      </c>
      <c r="W130" s="5">
        <v>9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38"/>
      <c r="D131" s="5">
        <v>31.083333333333329</v>
      </c>
      <c r="E131" s="8">
        <v>12546.720833333329</v>
      </c>
      <c r="F131" s="38"/>
      <c r="G131" s="5">
        <v>0</v>
      </c>
      <c r="H131" s="8">
        <v>0</v>
      </c>
      <c r="I131" s="38"/>
      <c r="J131" s="5">
        <v>17</v>
      </c>
      <c r="K131" s="8">
        <v>7790.4400000000005</v>
      </c>
      <c r="L131" s="38"/>
      <c r="M131" s="5">
        <v>-14.083333333333329</v>
      </c>
      <c r="N131" s="8">
        <v>-4756.2808333333287</v>
      </c>
      <c r="O131" s="38"/>
      <c r="P131" s="5">
        <v>17</v>
      </c>
      <c r="Q131" s="8">
        <v>7790.4400000000005</v>
      </c>
      <c r="R131" s="17"/>
      <c r="S131" s="5">
        <v>0</v>
      </c>
      <c r="T131" s="5">
        <v>0</v>
      </c>
      <c r="U131" s="5">
        <v>0</v>
      </c>
      <c r="V131" s="5">
        <v>17</v>
      </c>
      <c r="W131" s="5">
        <v>17</v>
      </c>
      <c r="X131" s="17"/>
      <c r="Y131" s="8">
        <v>0</v>
      </c>
      <c r="Z131" s="8">
        <v>0</v>
      </c>
      <c r="AA131" s="8">
        <v>0</v>
      </c>
      <c r="AB131" s="8">
        <v>0</v>
      </c>
      <c r="AC131" s="9">
        <v>0</v>
      </c>
    </row>
    <row r="132" spans="2:29" x14ac:dyDescent="0.3">
      <c r="B132" s="6" t="s">
        <v>141</v>
      </c>
      <c r="C132" s="38"/>
      <c r="D132" s="5">
        <v>3.8333333333333335</v>
      </c>
      <c r="E132" s="8">
        <v>1684.9949999999999</v>
      </c>
      <c r="F132" s="38"/>
      <c r="G132" s="5">
        <v>0</v>
      </c>
      <c r="H132" s="8">
        <v>0</v>
      </c>
      <c r="I132" s="38"/>
      <c r="J132" s="5">
        <v>0</v>
      </c>
      <c r="K132" s="8">
        <v>0</v>
      </c>
      <c r="L132" s="38"/>
      <c r="M132" s="5">
        <v>-3.8333333333333335</v>
      </c>
      <c r="N132" s="8">
        <v>-1684.9949999999999</v>
      </c>
      <c r="O132" s="38"/>
      <c r="P132" s="5">
        <v>0</v>
      </c>
      <c r="Q132" s="8">
        <v>0</v>
      </c>
      <c r="R132" s="17"/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17"/>
      <c r="Y132" s="8">
        <v>0</v>
      </c>
      <c r="Z132" s="8">
        <v>0</v>
      </c>
      <c r="AA132" s="8">
        <v>0</v>
      </c>
      <c r="AB132" s="8">
        <v>0</v>
      </c>
      <c r="AC132" s="9">
        <v>0</v>
      </c>
    </row>
    <row r="133" spans="2:29" x14ac:dyDescent="0.3">
      <c r="B133" s="6" t="s">
        <v>108</v>
      </c>
      <c r="C133" s="38"/>
      <c r="D133" s="5">
        <v>0.83333333333333326</v>
      </c>
      <c r="E133" s="8">
        <v>405.97999999999996</v>
      </c>
      <c r="F133" s="38"/>
      <c r="G133" s="5">
        <v>0</v>
      </c>
      <c r="H133" s="8">
        <v>0</v>
      </c>
      <c r="I133" s="38"/>
      <c r="J133" s="5">
        <v>0</v>
      </c>
      <c r="K133" s="8">
        <v>0</v>
      </c>
      <c r="L133" s="38"/>
      <c r="M133" s="5">
        <v>-0.83333333333333326</v>
      </c>
      <c r="N133" s="8">
        <v>-405.97999999999996</v>
      </c>
      <c r="O133" s="38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136</v>
      </c>
      <c r="C134" s="38"/>
      <c r="D134" s="5">
        <v>25.583333333333332</v>
      </c>
      <c r="E134" s="8">
        <v>11541.650000000003</v>
      </c>
      <c r="F134" s="38"/>
      <c r="G134" s="5">
        <v>0</v>
      </c>
      <c r="H134" s="8">
        <v>0</v>
      </c>
      <c r="I134" s="38"/>
      <c r="J134" s="5">
        <v>23</v>
      </c>
      <c r="K134" s="8">
        <v>13559.52</v>
      </c>
      <c r="L134" s="38"/>
      <c r="M134" s="5">
        <v>-2.5833333333333321</v>
      </c>
      <c r="N134" s="8">
        <v>2017.8699999999972</v>
      </c>
      <c r="O134" s="38"/>
      <c r="P134" s="5">
        <v>23</v>
      </c>
      <c r="Q134" s="8">
        <v>13559.52</v>
      </c>
      <c r="R134" s="17"/>
      <c r="S134" s="5">
        <v>0</v>
      </c>
      <c r="T134" s="5">
        <v>0</v>
      </c>
      <c r="U134" s="5">
        <v>0</v>
      </c>
      <c r="V134" s="5">
        <v>23</v>
      </c>
      <c r="W134" s="5">
        <v>23</v>
      </c>
      <c r="X134" s="17"/>
      <c r="Y134" s="8">
        <v>0</v>
      </c>
      <c r="Z134" s="8">
        <v>0</v>
      </c>
      <c r="AA134" s="8">
        <v>0</v>
      </c>
      <c r="AB134" s="8">
        <v>0</v>
      </c>
      <c r="AC134" s="9">
        <v>0</v>
      </c>
    </row>
    <row r="135" spans="2:29" x14ac:dyDescent="0.3">
      <c r="B135" s="6" t="s">
        <v>174</v>
      </c>
      <c r="C135" s="38"/>
      <c r="D135" s="5">
        <v>16.416666666666671</v>
      </c>
      <c r="E135" s="8">
        <v>11166.132499999996</v>
      </c>
      <c r="F135" s="38"/>
      <c r="G135" s="5">
        <v>0</v>
      </c>
      <c r="H135" s="8">
        <v>0</v>
      </c>
      <c r="I135" s="38"/>
      <c r="J135" s="5">
        <v>21</v>
      </c>
      <c r="K135" s="8">
        <v>13613.1</v>
      </c>
      <c r="L135" s="38"/>
      <c r="M135" s="5">
        <v>4.5833333333333286</v>
      </c>
      <c r="N135" s="8">
        <v>2446.9675000000043</v>
      </c>
      <c r="O135" s="38"/>
      <c r="P135" s="5">
        <v>21</v>
      </c>
      <c r="Q135" s="8">
        <v>13613.1</v>
      </c>
      <c r="R135" s="17"/>
      <c r="S135" s="5">
        <v>0</v>
      </c>
      <c r="T135" s="5">
        <v>0</v>
      </c>
      <c r="U135" s="5">
        <v>0</v>
      </c>
      <c r="V135" s="5">
        <v>21</v>
      </c>
      <c r="W135" s="5">
        <v>21</v>
      </c>
      <c r="X135" s="17"/>
      <c r="Y135" s="8">
        <v>0</v>
      </c>
      <c r="Z135" s="8">
        <v>0</v>
      </c>
      <c r="AA135" s="8">
        <v>0</v>
      </c>
      <c r="AB135" s="8">
        <v>0</v>
      </c>
      <c r="AC135" s="9">
        <v>0</v>
      </c>
    </row>
    <row r="136" spans="2:29" x14ac:dyDescent="0.3">
      <c r="B136" s="6" t="s">
        <v>156</v>
      </c>
      <c r="C136" s="38"/>
      <c r="D136" s="5">
        <v>23.333333333333321</v>
      </c>
      <c r="E136" s="8">
        <v>13684.129999999997</v>
      </c>
      <c r="F136" s="38"/>
      <c r="G136" s="5">
        <v>0</v>
      </c>
      <c r="H136" s="8">
        <v>0</v>
      </c>
      <c r="I136" s="38"/>
      <c r="J136" s="5">
        <v>28</v>
      </c>
      <c r="K136" s="8">
        <v>18240.709999999995</v>
      </c>
      <c r="L136" s="38"/>
      <c r="M136" s="5">
        <v>4.6666666666666785</v>
      </c>
      <c r="N136" s="8">
        <v>4556.5799999999981</v>
      </c>
      <c r="O136" s="38"/>
      <c r="P136" s="5">
        <v>28</v>
      </c>
      <c r="Q136" s="8">
        <v>18240.709999999995</v>
      </c>
      <c r="R136" s="17"/>
      <c r="S136" s="5">
        <v>0</v>
      </c>
      <c r="T136" s="5">
        <v>0</v>
      </c>
      <c r="U136" s="5">
        <v>12</v>
      </c>
      <c r="V136" s="5">
        <v>16</v>
      </c>
      <c r="W136" s="5">
        <v>28</v>
      </c>
      <c r="X136" s="17"/>
      <c r="Y136" s="8">
        <v>0</v>
      </c>
      <c r="Z136" s="8">
        <v>0</v>
      </c>
      <c r="AA136" s="8">
        <v>9800</v>
      </c>
      <c r="AB136" s="8">
        <v>8700</v>
      </c>
      <c r="AC136" s="9">
        <v>18500</v>
      </c>
    </row>
    <row r="137" spans="2:29" x14ac:dyDescent="0.3">
      <c r="B137" s="6" t="s">
        <v>42</v>
      </c>
      <c r="C137" s="38"/>
      <c r="D137" s="5">
        <v>50.833333333333336</v>
      </c>
      <c r="E137" s="8">
        <v>42513.410833333328</v>
      </c>
      <c r="F137" s="38"/>
      <c r="G137" s="5">
        <v>0</v>
      </c>
      <c r="H137" s="8">
        <v>0</v>
      </c>
      <c r="I137" s="38"/>
      <c r="J137" s="5">
        <v>13</v>
      </c>
      <c r="K137" s="8">
        <v>10715.76</v>
      </c>
      <c r="L137" s="38"/>
      <c r="M137" s="5">
        <v>-37.833333333333336</v>
      </c>
      <c r="N137" s="8">
        <v>-31797.650833333326</v>
      </c>
      <c r="O137" s="38"/>
      <c r="P137" s="5">
        <v>13</v>
      </c>
      <c r="Q137" s="8">
        <v>10715.76</v>
      </c>
      <c r="R137" s="17"/>
      <c r="S137" s="5">
        <v>0</v>
      </c>
      <c r="T137" s="5">
        <v>0</v>
      </c>
      <c r="U137" s="5">
        <v>7</v>
      </c>
      <c r="V137" s="5">
        <v>6</v>
      </c>
      <c r="W137" s="5">
        <v>13</v>
      </c>
      <c r="X137" s="17"/>
      <c r="Y137" s="8">
        <v>0</v>
      </c>
      <c r="Z137" s="8">
        <v>0</v>
      </c>
      <c r="AA137" s="8">
        <v>6850</v>
      </c>
      <c r="AB137" s="8">
        <v>0</v>
      </c>
      <c r="AC137" s="9">
        <v>6850</v>
      </c>
    </row>
    <row r="138" spans="2:29" x14ac:dyDescent="0.3">
      <c r="B138" s="6" t="s">
        <v>139</v>
      </c>
      <c r="C138" s="38"/>
      <c r="D138" s="5">
        <v>19.749999999999996</v>
      </c>
      <c r="E138" s="8">
        <v>8355.4158333333326</v>
      </c>
      <c r="F138" s="38"/>
      <c r="G138" s="5">
        <v>0</v>
      </c>
      <c r="H138" s="8">
        <v>0</v>
      </c>
      <c r="I138" s="38"/>
      <c r="J138" s="5">
        <v>67</v>
      </c>
      <c r="K138" s="8">
        <v>34780.959999999999</v>
      </c>
      <c r="L138" s="38"/>
      <c r="M138" s="5">
        <v>47.25</v>
      </c>
      <c r="N138" s="8">
        <v>26425.544166666667</v>
      </c>
      <c r="O138" s="38"/>
      <c r="P138" s="5">
        <v>67</v>
      </c>
      <c r="Q138" s="8">
        <v>34780.959999999999</v>
      </c>
      <c r="R138" s="17"/>
      <c r="S138" s="5">
        <v>0</v>
      </c>
      <c r="T138" s="5">
        <v>0</v>
      </c>
      <c r="U138" s="5">
        <v>18</v>
      </c>
      <c r="V138" s="5">
        <v>49</v>
      </c>
      <c r="W138" s="5">
        <v>67</v>
      </c>
      <c r="X138" s="17"/>
      <c r="Y138" s="8">
        <v>0</v>
      </c>
      <c r="Z138" s="8">
        <v>0</v>
      </c>
      <c r="AA138" s="8">
        <v>14300</v>
      </c>
      <c r="AB138" s="8">
        <v>13500</v>
      </c>
      <c r="AC138" s="9">
        <v>27800</v>
      </c>
    </row>
    <row r="139" spans="2:29" x14ac:dyDescent="0.3">
      <c r="B139" s="6" t="s">
        <v>133</v>
      </c>
      <c r="C139" s="38"/>
      <c r="D139" s="5">
        <v>20.583333333333336</v>
      </c>
      <c r="E139" s="8">
        <v>11746.51</v>
      </c>
      <c r="F139" s="38"/>
      <c r="G139" s="5">
        <v>0</v>
      </c>
      <c r="H139" s="8">
        <v>0</v>
      </c>
      <c r="I139" s="38"/>
      <c r="J139" s="5">
        <v>18</v>
      </c>
      <c r="K139" s="8">
        <v>9898.9399999999987</v>
      </c>
      <c r="L139" s="38"/>
      <c r="M139" s="5">
        <v>-2.5833333333333357</v>
      </c>
      <c r="N139" s="8">
        <v>-1847.5700000000015</v>
      </c>
      <c r="O139" s="38"/>
      <c r="P139" s="5">
        <v>18</v>
      </c>
      <c r="Q139" s="8">
        <v>9898.9399999999987</v>
      </c>
      <c r="R139" s="17"/>
      <c r="S139" s="5">
        <v>0</v>
      </c>
      <c r="T139" s="5">
        <v>0</v>
      </c>
      <c r="U139" s="5">
        <v>1</v>
      </c>
      <c r="V139" s="5">
        <v>17</v>
      </c>
      <c r="W139" s="5">
        <v>18</v>
      </c>
      <c r="X139" s="17"/>
      <c r="Y139" s="8">
        <v>0</v>
      </c>
      <c r="Z139" s="8">
        <v>0</v>
      </c>
      <c r="AA139" s="8">
        <v>800</v>
      </c>
      <c r="AB139" s="8">
        <v>5600</v>
      </c>
      <c r="AC139" s="9">
        <v>6400</v>
      </c>
    </row>
    <row r="140" spans="2:29" x14ac:dyDescent="0.3">
      <c r="B140" s="6" t="s">
        <v>96</v>
      </c>
      <c r="C140" s="38"/>
      <c r="D140" s="5">
        <v>15</v>
      </c>
      <c r="E140" s="8">
        <v>12818.569166666668</v>
      </c>
      <c r="F140" s="38"/>
      <c r="G140" s="5">
        <v>0</v>
      </c>
      <c r="H140" s="8">
        <v>0</v>
      </c>
      <c r="I140" s="38"/>
      <c r="J140" s="5">
        <v>16</v>
      </c>
      <c r="K140" s="8">
        <v>13014.34</v>
      </c>
      <c r="L140" s="38"/>
      <c r="M140" s="5">
        <v>1</v>
      </c>
      <c r="N140" s="8">
        <v>195.77083333333212</v>
      </c>
      <c r="O140" s="38"/>
      <c r="P140" s="5">
        <v>16</v>
      </c>
      <c r="Q140" s="8">
        <v>13014.34</v>
      </c>
      <c r="R140" s="17"/>
      <c r="S140" s="5">
        <v>0</v>
      </c>
      <c r="T140" s="5">
        <v>0</v>
      </c>
      <c r="U140" s="5">
        <v>0</v>
      </c>
      <c r="V140" s="5">
        <v>16</v>
      </c>
      <c r="W140" s="5">
        <v>16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145</v>
      </c>
      <c r="C141" s="38"/>
      <c r="D141" s="5">
        <v>37.999999999999972</v>
      </c>
      <c r="E141" s="8">
        <v>32722.186666666672</v>
      </c>
      <c r="F141" s="38"/>
      <c r="G141" s="5">
        <v>0</v>
      </c>
      <c r="H141" s="8">
        <v>0</v>
      </c>
      <c r="I141" s="38"/>
      <c r="J141" s="5">
        <v>24</v>
      </c>
      <c r="K141" s="8">
        <v>20704.63</v>
      </c>
      <c r="L141" s="38"/>
      <c r="M141" s="5">
        <v>-13.999999999999972</v>
      </c>
      <c r="N141" s="8">
        <v>-12017.556666666671</v>
      </c>
      <c r="O141" s="38"/>
      <c r="P141" s="5">
        <v>24</v>
      </c>
      <c r="Q141" s="8">
        <v>20704.63</v>
      </c>
      <c r="R141" s="17"/>
      <c r="S141" s="5">
        <v>0</v>
      </c>
      <c r="T141" s="5">
        <v>0</v>
      </c>
      <c r="U141" s="5">
        <v>0</v>
      </c>
      <c r="V141" s="5">
        <v>24</v>
      </c>
      <c r="W141" s="5">
        <v>24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120</v>
      </c>
      <c r="C142" s="38"/>
      <c r="D142" s="5">
        <v>30.749999999999996</v>
      </c>
      <c r="E142" s="8">
        <v>14898.0525</v>
      </c>
      <c r="F142" s="38"/>
      <c r="G142" s="5">
        <v>0</v>
      </c>
      <c r="H142" s="8">
        <v>0</v>
      </c>
      <c r="I142" s="38"/>
      <c r="J142" s="5">
        <v>31</v>
      </c>
      <c r="K142" s="8">
        <v>19285.88</v>
      </c>
      <c r="L142" s="38"/>
      <c r="M142" s="5">
        <v>0.25000000000000355</v>
      </c>
      <c r="N142" s="8">
        <v>4387.8275000000012</v>
      </c>
      <c r="O142" s="38"/>
      <c r="P142" s="5">
        <v>31</v>
      </c>
      <c r="Q142" s="8">
        <v>19285.88</v>
      </c>
      <c r="R142" s="17"/>
      <c r="S142" s="5">
        <v>0</v>
      </c>
      <c r="T142" s="5">
        <v>0</v>
      </c>
      <c r="U142" s="5">
        <v>31</v>
      </c>
      <c r="V142" s="5">
        <v>0</v>
      </c>
      <c r="W142" s="5">
        <v>31</v>
      </c>
      <c r="X142" s="17"/>
      <c r="Y142" s="8">
        <v>0</v>
      </c>
      <c r="Z142" s="8">
        <v>0</v>
      </c>
      <c r="AA142" s="8">
        <v>23150</v>
      </c>
      <c r="AB142" s="8">
        <v>0</v>
      </c>
      <c r="AC142" s="9">
        <v>23150</v>
      </c>
    </row>
    <row r="143" spans="2:29" x14ac:dyDescent="0.3">
      <c r="B143" s="6" t="s">
        <v>121</v>
      </c>
      <c r="C143" s="38"/>
      <c r="D143" s="5">
        <v>25.083333333333321</v>
      </c>
      <c r="E143" s="8">
        <v>15005.924166666666</v>
      </c>
      <c r="F143" s="38"/>
      <c r="G143" s="5">
        <v>0</v>
      </c>
      <c r="H143" s="8">
        <v>0</v>
      </c>
      <c r="I143" s="38"/>
      <c r="J143" s="5">
        <v>109</v>
      </c>
      <c r="K143" s="8">
        <v>71925.16</v>
      </c>
      <c r="L143" s="38"/>
      <c r="M143" s="5">
        <v>83.916666666666686</v>
      </c>
      <c r="N143" s="8">
        <v>56919.23583333334</v>
      </c>
      <c r="O143" s="38"/>
      <c r="P143" s="5">
        <v>109</v>
      </c>
      <c r="Q143" s="8">
        <v>71925.16</v>
      </c>
      <c r="R143" s="17"/>
      <c r="S143" s="5">
        <v>0</v>
      </c>
      <c r="T143" s="5">
        <v>0</v>
      </c>
      <c r="U143" s="5">
        <v>87</v>
      </c>
      <c r="V143" s="5">
        <v>22</v>
      </c>
      <c r="W143" s="5">
        <v>109</v>
      </c>
      <c r="X143" s="17"/>
      <c r="Y143" s="8">
        <v>0</v>
      </c>
      <c r="Z143" s="8">
        <v>0</v>
      </c>
      <c r="AA143" s="8">
        <v>68600</v>
      </c>
      <c r="AB143" s="8">
        <v>10800</v>
      </c>
      <c r="AC143" s="9">
        <v>79400</v>
      </c>
    </row>
    <row r="144" spans="2:29" x14ac:dyDescent="0.3">
      <c r="B144" s="6" t="s">
        <v>172</v>
      </c>
      <c r="C144" s="38"/>
      <c r="D144" s="5">
        <v>24.416666666666664</v>
      </c>
      <c r="E144" s="8">
        <v>12667.558333333336</v>
      </c>
      <c r="F144" s="38"/>
      <c r="G144" s="5">
        <v>0</v>
      </c>
      <c r="H144" s="8">
        <v>0</v>
      </c>
      <c r="I144" s="38"/>
      <c r="J144" s="5">
        <v>24</v>
      </c>
      <c r="K144" s="8">
        <v>13373.02</v>
      </c>
      <c r="L144" s="38"/>
      <c r="M144" s="5">
        <v>-0.4166666666666643</v>
      </c>
      <c r="N144" s="8">
        <v>705.46166666666431</v>
      </c>
      <c r="O144" s="38"/>
      <c r="P144" s="5">
        <v>24</v>
      </c>
      <c r="Q144" s="8">
        <v>13373.02</v>
      </c>
      <c r="R144" s="17"/>
      <c r="S144" s="5">
        <v>0</v>
      </c>
      <c r="T144" s="5">
        <v>0</v>
      </c>
      <c r="U144" s="5">
        <v>0</v>
      </c>
      <c r="V144" s="5">
        <v>24</v>
      </c>
      <c r="W144" s="5">
        <v>24</v>
      </c>
      <c r="X144" s="17"/>
      <c r="Y144" s="8">
        <v>0</v>
      </c>
      <c r="Z144" s="8">
        <v>0</v>
      </c>
      <c r="AA144" s="8">
        <v>0</v>
      </c>
      <c r="AB144" s="8">
        <v>0</v>
      </c>
      <c r="AC144" s="9">
        <v>0</v>
      </c>
    </row>
    <row r="145" spans="2:29" x14ac:dyDescent="0.3">
      <c r="B145" s="6" t="s">
        <v>26</v>
      </c>
      <c r="C145" s="38"/>
      <c r="D145" s="5">
        <v>18.166666666666668</v>
      </c>
      <c r="E145" s="8">
        <v>17326.473333333335</v>
      </c>
      <c r="F145" s="38"/>
      <c r="G145" s="5">
        <v>0</v>
      </c>
      <c r="H145" s="8">
        <v>0</v>
      </c>
      <c r="I145" s="38"/>
      <c r="J145" s="5">
        <v>26</v>
      </c>
      <c r="K145" s="8">
        <v>16479.439999999999</v>
      </c>
      <c r="L145" s="38"/>
      <c r="M145" s="5">
        <v>7.8333333333333321</v>
      </c>
      <c r="N145" s="8">
        <v>-847.03333333333649</v>
      </c>
      <c r="O145" s="38"/>
      <c r="P145" s="5">
        <v>26</v>
      </c>
      <c r="Q145" s="8">
        <v>16479.439999999999</v>
      </c>
      <c r="R145" s="17"/>
      <c r="S145" s="5">
        <v>0</v>
      </c>
      <c r="T145" s="5">
        <v>0</v>
      </c>
      <c r="U145" s="5">
        <v>0</v>
      </c>
      <c r="V145" s="5">
        <v>26</v>
      </c>
      <c r="W145" s="5">
        <v>26</v>
      </c>
      <c r="X145" s="17"/>
      <c r="Y145" s="8">
        <v>0</v>
      </c>
      <c r="Z145" s="8">
        <v>0</v>
      </c>
      <c r="AA145" s="8">
        <v>0</v>
      </c>
      <c r="AB145" s="8">
        <v>0</v>
      </c>
      <c r="AC145" s="9">
        <v>0</v>
      </c>
    </row>
    <row r="146" spans="2:29" x14ac:dyDescent="0.3">
      <c r="B146" s="6" t="s">
        <v>80</v>
      </c>
      <c r="C146" s="38"/>
      <c r="D146" s="5">
        <v>20.916666666666661</v>
      </c>
      <c r="E146" s="8">
        <v>12634.820000000002</v>
      </c>
      <c r="F146" s="38"/>
      <c r="G146" s="5">
        <v>0</v>
      </c>
      <c r="H146" s="8">
        <v>0</v>
      </c>
      <c r="I146" s="38"/>
      <c r="J146" s="5">
        <v>27</v>
      </c>
      <c r="K146" s="8">
        <v>16050.420000000002</v>
      </c>
      <c r="L146" s="38"/>
      <c r="M146" s="5">
        <v>6.0833333333333393</v>
      </c>
      <c r="N146" s="8">
        <v>3415.6000000000004</v>
      </c>
      <c r="O146" s="38"/>
      <c r="P146" s="5">
        <v>27</v>
      </c>
      <c r="Q146" s="8">
        <v>16050.420000000002</v>
      </c>
      <c r="R146" s="17"/>
      <c r="S146" s="5">
        <v>0</v>
      </c>
      <c r="T146" s="5">
        <v>0</v>
      </c>
      <c r="U146" s="5">
        <v>9</v>
      </c>
      <c r="V146" s="5">
        <v>18</v>
      </c>
      <c r="W146" s="5">
        <v>27</v>
      </c>
      <c r="X146" s="17"/>
      <c r="Y146" s="8">
        <v>0</v>
      </c>
      <c r="Z146" s="8">
        <v>0</v>
      </c>
      <c r="AA146" s="8">
        <v>7350</v>
      </c>
      <c r="AB146" s="8">
        <v>6350</v>
      </c>
      <c r="AC146" s="9">
        <v>13700</v>
      </c>
    </row>
    <row r="147" spans="2:29" x14ac:dyDescent="0.3">
      <c r="B147" s="6" t="s">
        <v>114</v>
      </c>
      <c r="C147" s="38"/>
      <c r="D147" s="5">
        <v>9.2499999999999982</v>
      </c>
      <c r="E147" s="8">
        <v>5606.9125000000004</v>
      </c>
      <c r="F147" s="38"/>
      <c r="G147" s="5">
        <v>0</v>
      </c>
      <c r="H147" s="8">
        <v>0</v>
      </c>
      <c r="I147" s="38"/>
      <c r="J147" s="5">
        <v>5</v>
      </c>
      <c r="K147" s="8">
        <v>2535</v>
      </c>
      <c r="L147" s="38"/>
      <c r="M147" s="5">
        <v>-4.2499999999999982</v>
      </c>
      <c r="N147" s="8">
        <v>-3071.9125000000004</v>
      </c>
      <c r="O147" s="38"/>
      <c r="P147" s="5">
        <v>5</v>
      </c>
      <c r="Q147" s="8">
        <v>2535</v>
      </c>
      <c r="R147" s="17"/>
      <c r="S147" s="5">
        <v>0</v>
      </c>
      <c r="T147" s="5">
        <v>0</v>
      </c>
      <c r="U147" s="5">
        <v>5</v>
      </c>
      <c r="V147" s="5">
        <v>0</v>
      </c>
      <c r="W147" s="5">
        <v>5</v>
      </c>
      <c r="X147" s="17"/>
      <c r="Y147" s="8">
        <v>0</v>
      </c>
      <c r="Z147" s="8">
        <v>0</v>
      </c>
      <c r="AA147" s="8">
        <v>3550</v>
      </c>
      <c r="AB147" s="8">
        <v>0</v>
      </c>
      <c r="AC147" s="9">
        <v>3550</v>
      </c>
    </row>
    <row r="148" spans="2:29" x14ac:dyDescent="0.3">
      <c r="B148" s="6" t="s">
        <v>110</v>
      </c>
      <c r="C148" s="38"/>
      <c r="D148" s="5">
        <v>27.083333333333325</v>
      </c>
      <c r="E148" s="8">
        <v>20311.827500000003</v>
      </c>
      <c r="F148" s="38"/>
      <c r="G148" s="5">
        <v>0</v>
      </c>
      <c r="H148" s="8">
        <v>0</v>
      </c>
      <c r="I148" s="38"/>
      <c r="J148" s="5">
        <v>57</v>
      </c>
      <c r="K148" s="8">
        <v>34306.460000000006</v>
      </c>
      <c r="L148" s="38"/>
      <c r="M148" s="5">
        <v>29.916666666666675</v>
      </c>
      <c r="N148" s="8">
        <v>13994.632500000003</v>
      </c>
      <c r="O148" s="38"/>
      <c r="P148" s="5">
        <v>57</v>
      </c>
      <c r="Q148" s="8">
        <v>34306.460000000006</v>
      </c>
      <c r="R148" s="17"/>
      <c r="S148" s="5">
        <v>0</v>
      </c>
      <c r="T148" s="5">
        <v>0</v>
      </c>
      <c r="U148" s="5">
        <v>34</v>
      </c>
      <c r="V148" s="5">
        <v>23</v>
      </c>
      <c r="W148" s="5">
        <v>57</v>
      </c>
      <c r="X148" s="17"/>
      <c r="Y148" s="8">
        <v>0</v>
      </c>
      <c r="Z148" s="8">
        <v>0</v>
      </c>
      <c r="AA148" s="8">
        <v>31356.68</v>
      </c>
      <c r="AB148" s="8">
        <v>15620.04</v>
      </c>
      <c r="AC148" s="9">
        <v>46976.72</v>
      </c>
    </row>
    <row r="149" spans="2:29" ht="15" thickBot="1" x14ac:dyDescent="0.35">
      <c r="B149" s="6"/>
      <c r="C149" s="38"/>
      <c r="D149" s="5"/>
      <c r="E149" s="8"/>
      <c r="F149" s="38"/>
      <c r="G149" s="5"/>
      <c r="H149" s="8"/>
      <c r="I149" s="38"/>
      <c r="J149" s="5"/>
      <c r="K149" s="8"/>
      <c r="L149" s="38"/>
      <c r="M149" s="5"/>
      <c r="N149" s="8"/>
      <c r="O149" s="38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6618</v>
      </c>
      <c r="K150" s="12">
        <v>4954472.1099999975</v>
      </c>
      <c r="L150" s="15"/>
      <c r="M150" s="13">
        <v>95.666666666667496</v>
      </c>
      <c r="N150" s="12">
        <v>-784610.03749999974</v>
      </c>
      <c r="O150" s="15"/>
      <c r="P150" s="13">
        <v>6618</v>
      </c>
      <c r="Q150" s="12">
        <v>4954472.1099999975</v>
      </c>
      <c r="R150" s="20"/>
      <c r="S150" s="13">
        <v>7</v>
      </c>
      <c r="T150" s="13">
        <v>10</v>
      </c>
      <c r="U150" s="13">
        <v>2150</v>
      </c>
      <c r="V150" s="13">
        <v>4451</v>
      </c>
      <c r="W150" s="13">
        <v>6618</v>
      </c>
      <c r="X150" s="19"/>
      <c r="Y150" s="12">
        <v>12821.05</v>
      </c>
      <c r="Z150" s="12">
        <v>10200</v>
      </c>
      <c r="AA150" s="12">
        <v>2066508.19</v>
      </c>
      <c r="AB150" s="12">
        <v>726894.8</v>
      </c>
      <c r="AC150" s="12">
        <v>2816424.0399999996</v>
      </c>
    </row>
    <row r="151" spans="2:29" ht="5.4" customHeight="1" x14ac:dyDescent="0.3">
      <c r="Q151" s="4"/>
    </row>
    <row r="152" spans="2:29" ht="15" thickBot="1" x14ac:dyDescent="0.35">
      <c r="B152" s="1" t="s">
        <v>65</v>
      </c>
      <c r="C152" s="11"/>
      <c r="D152" s="4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9"/>
      <c r="Q152" s="10"/>
      <c r="R152" s="10"/>
      <c r="X152" s="10"/>
    </row>
    <row r="153" spans="2:29" ht="15" thickBot="1" x14ac:dyDescent="0.35">
      <c r="J153" s="26"/>
      <c r="K153" s="1" t="s">
        <v>62</v>
      </c>
      <c r="Q153" s="4"/>
    </row>
    <row r="154" spans="2:29" ht="15" thickBot="1" x14ac:dyDescent="0.35">
      <c r="B154" s="11"/>
      <c r="C154" s="11"/>
      <c r="D154" s="45"/>
      <c r="E154" s="11"/>
      <c r="F154" s="11"/>
      <c r="G154" s="11"/>
      <c r="H154" s="11"/>
      <c r="I154" s="11"/>
      <c r="J154" s="25"/>
      <c r="K154" s="1" t="s">
        <v>61</v>
      </c>
      <c r="L154" s="11"/>
      <c r="M154" s="11"/>
      <c r="N154" s="11"/>
      <c r="O154" s="11"/>
      <c r="P154" s="39"/>
      <c r="Q154" s="10"/>
      <c r="R154" s="10"/>
      <c r="X154" s="10"/>
    </row>
    <row r="155" spans="2:29" ht="5.4" customHeight="1" x14ac:dyDescent="0.3">
      <c r="Q155" s="4"/>
    </row>
    <row r="156" spans="2:29" x14ac:dyDescent="0.3">
      <c r="B156" s="11"/>
      <c r="C156" s="11"/>
      <c r="D156" s="4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9"/>
      <c r="Q156" s="10"/>
      <c r="R156" s="10"/>
      <c r="X156" s="10"/>
    </row>
    <row r="157" spans="2:29" x14ac:dyDescent="0.3">
      <c r="B157" s="11"/>
      <c r="C157" s="11"/>
      <c r="D157" s="4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9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2022-09-05T20:44:27Z</dcterms:modified>
</cp:coreProperties>
</file>