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<sst xmlns="http://schemas.openxmlformats.org/spreadsheetml/2006/main" count="184" uniqueCount="177">
  <si>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</si>
  <si>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</si>
  <si>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</si>
  <si>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</si>
  <si>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</si>
  <si>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</si>
  <si>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</si>
  <si>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</si>
  <si>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</si>
  <si>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</si>
  <si>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</si>
  <si>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</si>
  <si>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</si>
  <si>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</si>
  <si>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</si>
  <si>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</si>
  <si>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</si>
  <si>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</si>
  <si>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</si>
  <si>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</si>
  <si>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</si>
  <si>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</si>
  <si>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</si>
  <si>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</si>
  <si>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421625 São João do Oeste - 2378167 HOSPITAL SANTA CASA RURAL - GE</t>
  </si>
  <si>
    <t>420765 Iporã do Oeste - 2378183 HOSPITAL DE IPORA - GE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</si>
  <si>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</si>
  <si>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</si>
  <si>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</si>
  <si>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</si>
  <si>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</si>
  <si>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</si>
  <si>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</si>
  <si>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</si>
  <si>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</si>
  <si>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</si>
  <si>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</si>
  <si>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</si>
  <si>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</si>
  <si>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421250 Penha - 2691469 HOSPITAL DE PENHA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</si>
  <si>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</si>
  <si>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</si>
  <si>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</si>
  <si>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</si>
  <si>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420540 Florianópolis - 3157245 HOSPITAL UNIV PROFESSOR POLYDORO ERNANI DE SAO THIAGO - GE</t>
  </si>
  <si>
    <t>420540 Florianópolis - 3321452 HOF HOSPITAL DE OLHOS DE FLORIANOPOLIS - GM</t>
  </si>
  <si>
    <t>421470 Rio dos Cedros - 6273874 HOSPITAL DOM BOSCO RIO DOS CEDROS SC - GE</t>
  </si>
  <si>
    <t>421720 São Miguel do Oeste - 6683134 HOSPITAL REGIONAL TEREZINHA GAIO BASSO - GE</t>
  </si>
  <si>
    <t>420550 Fraiburgo - 7274351 AFSC - GE</t>
  </si>
  <si>
    <t>420230 Biguaçu - 7486596 HOSPITAL REGIONAL DE BIGUACU HELMUTH NASS - GM</t>
  </si>
  <si>
    <t>420910 Joinville - 9175849 OPHTALMUS CLINICA DE OLHOS CC - GM</t>
  </si>
  <si>
    <t>Prestadores</t>
  </si>
  <si>
    <t>Média Mensal
ano 2019</t>
  </si>
  <si>
    <t>Teto PPI
Comp_Out 2021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</si>
  <si>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</si>
  <si>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</si>
  <si>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</si>
  <si>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</si>
  <si>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</si>
  <si>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</si>
  <si>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</si>
  <si>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</si>
  <si>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</si>
  <si>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</si>
  <si>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</si>
  <si>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</si>
  <si>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420540 Florianópolis - 0019283 MATERNIDADE CARMELA DUTRA - GE</t>
  </si>
  <si>
    <t>420540 Florianópolis - 0019305 HOSPITAL DE FLORIANOPOLIS - GE</t>
  </si>
  <si>
    <t>420540 Florianópolis - 0019402 IMPERIAL HOSPITAL DE CARIDADE - GM</t>
  </si>
  <si>
    <t>420540 Florianópolis - 0019445 CEPONSC - GE</t>
  </si>
  <si>
    <t>421810 Timbé do Sul - 2299569 INSTITUTO MARIA SCHMITT - GE</t>
  </si>
  <si>
    <t>420870 Jacinto Machado - 2299836 HOSPITAL SAO ROQUE - GE</t>
  </si>
  <si>
    <t>421003 Luzerna - 2300184 HOSPITAL SAO ROQUE DE LUZERNA - GE</t>
  </si>
  <si>
    <t>421650 São Joaquim - 2300516 HOSPITAL DE CARIDADE CORACAO DE JESUS - GE</t>
  </si>
  <si>
    <t>420300 Caçador - 2301830 HOSPITAL MAICE - GE</t>
  </si>
  <si>
    <t>421930 Videira - 2302500 HOSPITAL SALVATORIANO DIVINO SALVADOR - GE</t>
  </si>
  <si>
    <t>421550 Santa Cecília - 2302748 HOSPITAL E MATERNIDADE SANTA CECILIA - GE</t>
  </si>
  <si>
    <t>421725 São Pedro de Alcântara - 2302950 HOSPITAL SANTA TERESA - GE</t>
  </si>
  <si>
    <t>421660 São José - 2302969 ICSC - GE</t>
  </si>
  <si>
    <t>420830 Itapema - 2303167 HOSPITAL SANTO ANTONIO DE ITAPEMA - GM</t>
  </si>
  <si>
    <t>421750 Seara - 2304155 HOSPITAL SAO ROQUE DE SEARA - GM</t>
  </si>
  <si>
    <t>421880 Turvo - 2305097 HSS HOSPITAL SAO SEBASTIAO - GE</t>
  </si>
  <si>
    <t>421080 Meleiro - 2305534 HOSPITAL SAO JUDAS TADEU - GE</t>
  </si>
  <si>
    <t>420890 Jaraguá do Sul - 2306336 HOSPITAL SAO JOSE - GM</t>
  </si>
  <si>
    <t>421400 Presidente Getúlio - 2377330 HOSPITAL E MATERNIDADE MARIA AUXILIADORA - GE</t>
  </si>
  <si>
    <t>421780 Taió - 2377616 HOSPITAL E MATERNIDADE DONA LISETTE - GE</t>
  </si>
  <si>
    <t>420850 Ituporanga - 2377829 HOSPITAL BOM JESUS - GE</t>
  </si>
  <si>
    <t>421100 Mondaí - 2378108 HOSPITAL MONDAI - GE</t>
  </si>
  <si>
    <t>420640 Guaraciaba - 2378116 ASSOCIACAO BENEFICIENTE HOSPITAL SAO LUCAS - GE</t>
  </si>
  <si>
    <t>421875 Tunápolis - 2378140 HOSPITAL DE TUNAPOLIS - GE</t>
  </si>
  <si>
    <t>420660 Guarujá do Sul - 2378175 HOSPITAL GUARUJA - GE</t>
  </si>
  <si>
    <t>421200 Palma Sola - 2378213 HOSPITAL PALMA SOLA - GE</t>
  </si>
  <si>
    <t>421670 São José do Cedro - 2378809 HOSPITAL CEDRO - GE</t>
  </si>
  <si>
    <t>420490 Descanso - 2378876 FUNDACAO MEDICA - GE</t>
  </si>
  <si>
    <t>421010 Mafra - 2379333 HOSPITAL SAO VICENTE DE PAULO - GE</t>
  </si>
  <si>
    <t>421010 Mafra - 2379341 MATERNIDADE DONA CATARINA KUSS - GE</t>
  </si>
  <si>
    <t>421480 Rio do Sul - 2379627 HOSPITAL SAMARIA - GM</t>
  </si>
  <si>
    <t>420360 Campos Novos - 2379767 FUNDACAO HOSPITALAR DR JOSE ATHANAZIO - GE</t>
  </si>
  <si>
    <t>420040 Água Doce - 2380188 HOSPITAL NOSSA SENHORA DA PAZ - GE</t>
  </si>
  <si>
    <t>420390 Capinzal - 2380331 HOSPITAL NOSSA SENHORA DAS DORES - GE</t>
  </si>
  <si>
    <t>420730 Imbituba - 2385880 HOSPITAL SAO CAMILO - GE</t>
  </si>
  <si>
    <t>421490 Rio Fortuna - 2386038 HOSPITAL DE RIO FORTUNA - GE</t>
  </si>
  <si>
    <t>420010 Abelardo Luz - 2410834 HOSPITAL ROGACIONISTA EVANGELICO - GE</t>
  </si>
  <si>
    <t>421340 Ponte Serrada - 2411164 HOSPITAL SANTA LUZIA DE DEOLINDO JOSE BAGGIO - GE</t>
  </si>
  <si>
    <t>421910 Vargeão - 2411245 ASSOCIACAO HOSPITALAR DE VARGEAO - GE</t>
  </si>
  <si>
    <t>421950 Xanxerê - 2411393 HOSPITAL REGIONAL SAO PAULO ASSEC - GE</t>
  </si>
  <si>
    <t>421570 Santo Amaro da Imperatriz - 2418177 HOSPITAL SAO FRANCISCO - GEGM</t>
  </si>
  <si>
    <t>420090 Angelina - 2418304 HOSPITAL NOSSA SENHORA DA CONCEICAO - GE</t>
  </si>
  <si>
    <t>420960 Lauro Muller - 2419246 FUNDACAO HOSPITALAR HENRIQUE LAGE - GM</t>
  </si>
  <si>
    <t>421120 Morro da Fumaça - 2419378 HOSPITAL DE CARIDADE SAO ROQUE - GE</t>
  </si>
  <si>
    <t>421900 Urussanga - 2419653 HOSPITAL NOSSA SENHORA DA CONCEICAO HNSC - GM</t>
  </si>
  <si>
    <t>420910 Joinville - 2436450 HOSPITAL REGIONAL HANS DIETER SCHMIDT - GM</t>
  </si>
  <si>
    <t>420910 Joinville - 2436469 HOSPITAL MUNICIPAL SAO JOSE - GM</t>
  </si>
  <si>
    <t>420910 Joinville - 2436477 MATERNIDADE DARCY VARGAS - GM</t>
  </si>
  <si>
    <t>421830 Três Barras - 2490935 HOSPITAL FELIX DA COSTA GOMES - GM</t>
  </si>
  <si>
    <t>421870 Tubarão - 2491710 HOSPITAL NOSSA SENHORA DA CONCEICAO - GE</t>
  </si>
  <si>
    <t>420650 Guaramirim - 2492342 HOSPITAL SANTO ANTONIO GUARAMIRIM - GM</t>
  </si>
  <si>
    <t>420930 Lages - 2504316 SOCIEDADE MAE DA DIVINA PROVIDENCIAHOSP N SRA DOS PRAZERES - GM</t>
  </si>
  <si>
    <t>420930 Lages - 2504332 HOSPITAL E MATERNIDADE TEREZA RAMOS - GM</t>
  </si>
  <si>
    <t>420910 Joinville - 2521296 HOSPITAL BETHESDA - GM</t>
  </si>
  <si>
    <t>421500 Rio Negrinho - 2521695 HOSPITAL RIO NEGRINHO - GM</t>
  </si>
  <si>
    <t>421580 São Bento do Sul - 2521792 HOSPITAL E MATERNIDADE SAGRADA FAMILIA - GM</t>
  </si>
  <si>
    <t>420750 Indaial - 2521873 HOSPITAL BEATRIZ RAMOS - GM</t>
  </si>
  <si>
    <t>420290 Brusque - 2522411 HOSPITAL AZAMBUJA - GM</t>
  </si>
  <si>
    <t>421820 Timbó - 2537192 HOSPITAL E MATERNIDADE OASE - GE</t>
  </si>
  <si>
    <t>420420 Chapecó - 2537788 HOSPITAL REGIONAL DO OESTE - GM</t>
  </si>
  <si>
    <t>421290 Pinhalzinho - 2537826 HOSPITAL DE PINHALZINHO - GE</t>
  </si>
  <si>
    <t>420350 Campo Erê - 2537850 HOSPITAL SANTO ANTONIO CAMPO ERE - GE</t>
  </si>
  <si>
    <t>420440 Coronel Freitas - 2537958 HOSPITAL NOSSA SENHORA DA SAUDE CORONEL FREITAS - GE</t>
  </si>
  <si>
    <t>420310 Caibi - 2538083 HOSPITAL CAIBI - GE</t>
  </si>
  <si>
    <t>421140 Nova Erechim - 2538148 HOSPITAL NOVA ERECHIM - GE</t>
  </si>
  <si>
    <t>421050 Maravilha - 2538180 HOSPITAL SAO JOSE DE MARAVILHA - GE</t>
  </si>
  <si>
    <t>421730 Saudades - 2538229 HOSPITAL SAUDADES - GE</t>
  </si>
  <si>
    <t>421420 Quilombo - 2538342 HOSPITAL SAO BERNARDO - GM</t>
  </si>
  <si>
    <t>421600 São Carlos - 2538571 ASSOCIACAO HOSPITALAR PE JOAO BERTHIER - GE</t>
  </si>
  <si>
    <t>421360 Porto União - 2543044 HOSPITAL SAO BRAZ - GE</t>
  </si>
  <si>
    <t>421030 Major Vieira - 2543079 HOSPITAL MUNICIPAL SAO LUCAS - GM</t>
  </si>
  <si>
    <t>421710 São Martinho - 2550881 FUNDACAO MEDICO SOCIAL RURAL DE SAO MARTINHO - GE</t>
  </si>
  <si>
    <t>420880 Jaguaruna - 2550962 HOSPITAL DE CARIDADE DE JAGUARUNA - GE</t>
  </si>
  <si>
    <t>421170 Orleans - 2555840 FUNDACAO HOSPITALAR SANTA OTILIA - GM</t>
  </si>
  <si>
    <t>420780 Irani - 2557975 HOSPITAL SAO JORGE LTDA - GE</t>
  </si>
  <si>
    <t>420940 Laguna - 2558017 HOSPITAL DE CARIDADE S B J DOS PASSOS - GM</t>
  </si>
  <si>
    <t>420240 Blumenau - 2558246 HOSPITAL SANTA ISABEL - GM</t>
  </si>
  <si>
    <t>420240 Blumenau - 2558254 HOSPITAL SANTO ANTONIO - GM</t>
  </si>
  <si>
    <t>420900 Joaçaba - 2560771 HOSPITAL UNIVERSITARIO SANTA TEREZINHA - GE</t>
  </si>
  <si>
    <t>421480 Rio do Sul - 2568713 HOSPITAL REGIONAL ALTO VALE - GM</t>
  </si>
  <si>
    <t>420460 Criciúma - 2594277 HOSPITAL MATERNO INFANTIL SANTA CATARINA - GE</t>
  </si>
  <si>
    <t>420370 Canelinha - 2596784 FUNDACAO HOSPITALAR MUNICIPAL DE CANELINHA - GM</t>
  </si>
  <si>
    <t>421800 Tijucas - 2626659 HOSPITAL SAO JOSE TIJUCAS - GE</t>
  </si>
  <si>
    <t>420470 Cunha Porã - 2626667 HOSPITAL CUNHA PORA - GE</t>
  </si>
  <si>
    <t>420530 Faxinal dos Guedes - 2652099 HOSPITAL SAO CRISTOVAO - GE</t>
  </si>
  <si>
    <t>420500 Dionísio Cerqueira - 2658372 INSTITUTO SANTE HOSPITAL DE DIONISIO CERQUEIRA - GM</t>
  </si>
  <si>
    <t>420540 Florianópolis - 2664879 HOSPITAL NEREU RAMOS - GE</t>
  </si>
  <si>
    <t>421210 Palmitos - 2664984 HOSPITAL PALMITOS - GE</t>
  </si>
  <si>
    <t>420260 Bom Retiro - 2665085 HOSPITAL NOSSA SENHORA DAS GRACAS - GE</t>
  </si>
  <si>
    <t>421770 Sombrio - 2672839 HOSPITAL DOM JOAQUIM IMAS - GE</t>
  </si>
  <si>
    <t>421130 Navegantes - 2674327 HOSPITAL NOSSA SENHORA DOS NAVEGANTES - GM</t>
  </si>
  <si>
    <t>421260 Peritiba - 2689863 ASSOCIACAO BENEFICENTE HOSPITALAR SAO CAMILO PERITIBA - GE</t>
  </si>
  <si>
    <t>420590 Gaspar - 2691485 HOSPITAL DE GASPAR - GM</t>
  </si>
  <si>
    <t>420127 Arabutã - 2691493 HOSPITAL OSVALDO CRUZ - GE</t>
  </si>
  <si>
    <t>420140 Araranguá - 2691515 IMAS HOSPITAL REGIONAL DE ARARANGUA DEPUTADO AFFONSO GUIZZO - GE</t>
  </si>
  <si>
    <t>420320 Camboriú - 2691523 HOSPITAL CIRURGICO CAMBORIU - GM</t>
  </si>
  <si>
    <t>420800 Itá - 2691566 HOSPITAL SAO PEDRO - GE</t>
  </si>
  <si>
    <t>420540 Florianópolis - 2691868 HOSPITAL INFANTIL JOANA DE GUSMAO - GE</t>
  </si>
  <si>
    <t>420690 Ibirama - 2691884 HOSPITAL DR WALDOMIRO COLAUTTI - GE</t>
  </si>
  <si>
    <t>420820 Itajaí - 2744937 HOSPITAL INFANTIL PEQUENO ANJO - GM</t>
  </si>
  <si>
    <t>420460 Criciúma - 2758164 HOSPITAL SAO JOSE - GM</t>
  </si>
  <si>
    <t>421840 Treze de Maio - 2778858 HOSPITAL SAO SEBASTIAO - GE</t>
  </si>
  <si>
    <t>420540 Florianópolis - 3426572 HOSPITAL E MATERNIDADE DR CARLOS CORREA - GM</t>
  </si>
  <si>
    <t>420840 Itapiranga - 5749018 INSTITUTO SANTE HOSPITAL SAGRADA FAMILIA ITAPIRANGA - GE</t>
  </si>
  <si>
    <t>420910 Joinville - 6048692 HOSPITAL INFANTIL DR JESER AMARANTE FARIA - GM</t>
  </si>
  <si>
    <t>420200 Balneário Camboriú - 6854729 HOSPITAL MUNICIPAL RUTH CARDOSO - GM</t>
  </si>
  <si>
    <t>421620 São Francisco do Sul - 7105088 HOSPITAL MUNICIPAL NOSSA SENHORA DA GRACA - GM</t>
  </si>
  <si>
    <t>420420 Chapecó - 7286082 HOSPITAL DA CRIANCA AUGUSTA MULLER BOHNER - GM</t>
  </si>
  <si>
    <t>421060 Massaranduba - 7847777 HOSPITAL JOAO SCHREIBER - GM</t>
  </si>
  <si>
    <t>421970 Xaxim - 2411415 HOSPITAL FREI BRUNO - GE</t>
  </si>
  <si>
    <t>Produção Competência Janeiro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</si>
</sst>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164" fontId="1" fillId="2" borderId="0" xfId="1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43" fontId="4" fillId="2" borderId="10" xfId="1" applyFont="1" applyFill="1" applyBorder="1" applyAlignment="1">
      <alignment vertical="center"/>
    </xf>
    <xf numFmtId="43" fontId="4" fillId="2" borderId="1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left" vertical="center" indent="5"/>
    </xf>
    <xf numFmtId="164" fontId="5" fillId="11" borderId="0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4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tabSelected="1" workbookViewId="0">
      <selection activeCell="B5" sqref="B5:B7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8.33203125" style="3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3.10937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4"/>
      <c r="D1" s="41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9" x14ac:dyDescent="0.3">
      <c r="A2" s="2" t="s">
        <v>1</v>
      </c>
      <c r="B2" s="2"/>
      <c r="C2" s="14"/>
      <c r="D2" s="4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29" s="34" customFormat="1" ht="12.75" customHeight="1" thickBot="1" x14ac:dyDescent="0.35">
      <c r="A4" s="32"/>
      <c r="B4" s="32"/>
      <c r="C4" s="32"/>
      <c r="D4" s="4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33"/>
      <c r="R4" s="33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5" customHeight="1" thickBot="1" x14ac:dyDescent="0.35">
      <c r="B5" s="46" t="s">
        <v>51</v>
      </c>
      <c r="C5" s="15"/>
      <c r="D5" s="54" t="s">
        <v>52</v>
      </c>
      <c r="E5" s="55"/>
      <c r="F5" s="15"/>
      <c r="G5" s="54" t="s">
        <v>53</v>
      </c>
      <c r="H5" s="55"/>
      <c r="I5" s="15"/>
      <c r="J5" s="54" t="s">
        <v>16</v>
      </c>
      <c r="K5" s="55"/>
      <c r="L5" s="15"/>
      <c r="M5" s="54" t="s">
        <v>54</v>
      </c>
      <c r="N5" s="55"/>
      <c r="O5" s="15"/>
      <c r="P5" s="49" t="s">
        <v>176</v>
      </c>
      <c r="Q5" s="51"/>
      <c r="R5" s="51"/>
      <c r="S5" s="51"/>
      <c r="T5" s="51"/>
      <c r="U5" s="51"/>
      <c r="V5" s="51"/>
      <c r="W5" s="50"/>
      <c r="X5" s="24"/>
      <c r="Y5" s="49" t="s">
        <v>17</v>
      </c>
      <c r="Z5" s="51"/>
      <c r="AA5" s="51"/>
      <c r="AB5" s="50"/>
      <c r="AC5" s="46" t="s">
        <v>2</v>
      </c>
    </row>
    <row r="6" spans="1:29" ht="15" customHeight="1" thickBot="1" x14ac:dyDescent="0.35">
      <c r="B6" s="47"/>
      <c r="C6" s="15"/>
      <c r="D6" s="56"/>
      <c r="E6" s="57"/>
      <c r="F6" s="15"/>
      <c r="G6" s="56"/>
      <c r="H6" s="57"/>
      <c r="I6" s="15"/>
      <c r="J6" s="56"/>
      <c r="K6" s="57"/>
      <c r="L6" s="15"/>
      <c r="M6" s="56"/>
      <c r="N6" s="57"/>
      <c r="O6" s="15"/>
      <c r="P6" s="52" t="s">
        <v>5</v>
      </c>
      <c r="Q6" s="53"/>
      <c r="R6" s="18"/>
      <c r="S6" s="27" t="s">
        <v>12</v>
      </c>
      <c r="T6" s="28" t="s">
        <v>10</v>
      </c>
      <c r="U6" s="29" t="s">
        <v>11</v>
      </c>
      <c r="V6" s="35" t="s">
        <v>13</v>
      </c>
      <c r="W6" s="37" t="s">
        <v>2</v>
      </c>
      <c r="X6" s="24"/>
      <c r="Y6" s="27" t="s">
        <v>12</v>
      </c>
      <c r="Z6" s="28" t="s">
        <v>10</v>
      </c>
      <c r="AA6" s="29" t="s">
        <v>11</v>
      </c>
      <c r="AB6" s="35" t="s">
        <v>13</v>
      </c>
      <c r="AC6" s="47"/>
    </row>
    <row r="7" spans="1:29" ht="43.8" thickBot="1" x14ac:dyDescent="0.35">
      <c r="B7" s="48"/>
      <c r="C7" s="15"/>
      <c r="D7" s="43" t="s">
        <v>55</v>
      </c>
      <c r="E7" s="16" t="s">
        <v>56</v>
      </c>
      <c r="F7" s="15"/>
      <c r="G7" s="16" t="s">
        <v>57</v>
      </c>
      <c r="H7" s="16" t="s">
        <v>58</v>
      </c>
      <c r="I7" s="15"/>
      <c r="J7" s="16" t="s">
        <v>59</v>
      </c>
      <c r="K7" s="16" t="s">
        <v>60</v>
      </c>
      <c r="L7" s="15"/>
      <c r="M7" s="16" t="s">
        <v>63</v>
      </c>
      <c r="N7" s="16" t="s">
        <v>64</v>
      </c>
      <c r="O7" s="15"/>
      <c r="P7" s="31" t="s">
        <v>3</v>
      </c>
      <c r="Q7" s="31" t="s">
        <v>6</v>
      </c>
      <c r="R7" s="24"/>
      <c r="S7" s="21" t="s">
        <v>7</v>
      </c>
      <c r="T7" s="23" t="s">
        <v>9</v>
      </c>
      <c r="U7" s="22" t="s">
        <v>8</v>
      </c>
      <c r="V7" s="36" t="s">
        <v>14</v>
      </c>
      <c r="W7" s="16" t="s">
        <v>15</v>
      </c>
      <c r="X7" s="24"/>
      <c r="Y7" s="21" t="s">
        <v>18</v>
      </c>
      <c r="Z7" s="23" t="s">
        <v>19</v>
      </c>
      <c r="AA7" s="22" t="s">
        <v>19</v>
      </c>
      <c r="AB7" s="36" t="s">
        <v>19</v>
      </c>
      <c r="AC7" s="48"/>
    </row>
    <row r="8" spans="1:29" x14ac:dyDescent="0.3">
      <c r="B8" s="6" t="s">
        <v>102</v>
      </c>
      <c r="C8" s="38"/>
      <c r="D8" s="44">
        <v>75.416666666666671</v>
      </c>
      <c r="E8" s="40">
        <v>83500.135833333319</v>
      </c>
      <c r="F8" s="38"/>
      <c r="G8" s="5">
        <v>0</v>
      </c>
      <c r="H8" s="30">
        <v>0</v>
      </c>
      <c r="I8" s="38"/>
      <c r="J8" s="5">
        <v>53</v>
      </c>
      <c r="K8" s="30">
        <v>35528.32</v>
      </c>
      <c r="L8" s="38"/>
      <c r="M8" s="5">
        <v>-22.416666666666671</v>
      </c>
      <c r="N8" s="30">
        <v>-47971.815833333319</v>
      </c>
      <c r="O8" s="38"/>
      <c r="P8" s="5">
        <v>53</v>
      </c>
      <c r="Q8" s="30">
        <v>35528.32</v>
      </c>
      <c r="R8" s="17"/>
      <c r="S8" s="5">
        <v>0</v>
      </c>
      <c r="T8" s="5">
        <v>0</v>
      </c>
      <c r="U8" s="5">
        <v>3</v>
      </c>
      <c r="V8" s="5">
        <v>50</v>
      </c>
      <c r="W8" s="5">
        <v>53</v>
      </c>
      <c r="X8" s="17"/>
      <c r="Y8" s="8">
        <v>0</v>
      </c>
      <c r="Z8" s="8">
        <v>0</v>
      </c>
      <c r="AA8" s="8">
        <v>2150</v>
      </c>
      <c r="AB8" s="8">
        <v>1300</v>
      </c>
      <c r="AC8" s="9">
        <v>3450</v>
      </c>
    </row>
    <row r="9" spans="1:29" x14ac:dyDescent="0.3">
      <c r="B9" s="6" t="s">
        <v>98</v>
      </c>
      <c r="C9" s="38"/>
      <c r="D9" s="5">
        <v>0</v>
      </c>
      <c r="E9" s="8">
        <v>0</v>
      </c>
      <c r="F9" s="38"/>
      <c r="G9" s="5">
        <v>0</v>
      </c>
      <c r="H9" s="8">
        <v>0</v>
      </c>
      <c r="I9" s="38"/>
      <c r="J9" s="5">
        <v>0</v>
      </c>
      <c r="K9" s="8">
        <v>0</v>
      </c>
      <c r="L9" s="38"/>
      <c r="M9" s="5">
        <v>0</v>
      </c>
      <c r="N9" s="8">
        <v>0</v>
      </c>
      <c r="O9" s="38"/>
      <c r="P9" s="5">
        <v>0</v>
      </c>
      <c r="Q9" s="8">
        <v>0</v>
      </c>
      <c r="R9" s="17"/>
      <c r="S9" s="5">
        <v>0</v>
      </c>
      <c r="T9" s="5">
        <v>0</v>
      </c>
      <c r="U9" s="5">
        <v>0</v>
      </c>
      <c r="V9" s="5">
        <v>0</v>
      </c>
      <c r="W9" s="5">
        <v>0</v>
      </c>
      <c r="X9" s="17"/>
      <c r="Y9" s="8">
        <v>0</v>
      </c>
      <c r="Z9" s="8">
        <v>0</v>
      </c>
      <c r="AA9" s="8">
        <v>0</v>
      </c>
      <c r="AB9" s="8">
        <v>0</v>
      </c>
      <c r="AC9" s="9">
        <v>0</v>
      </c>
    </row>
    <row r="10" spans="1:29" x14ac:dyDescent="0.3">
      <c r="B10" s="6" t="s">
        <v>107</v>
      </c>
      <c r="C10" s="38"/>
      <c r="D10" s="5">
        <v>36.416666666666664</v>
      </c>
      <c r="E10" s="8">
        <v>40496.789999999994</v>
      </c>
      <c r="F10" s="38"/>
      <c r="G10" s="5">
        <v>0</v>
      </c>
      <c r="H10" s="8">
        <v>0</v>
      </c>
      <c r="I10" s="38"/>
      <c r="J10" s="5">
        <v>38</v>
      </c>
      <c r="K10" s="8">
        <v>44267.78</v>
      </c>
      <c r="L10" s="38"/>
      <c r="M10" s="5">
        <v>1.5833333333333357</v>
      </c>
      <c r="N10" s="8">
        <v>3770.9900000000052</v>
      </c>
      <c r="O10" s="38"/>
      <c r="P10" s="5">
        <v>38</v>
      </c>
      <c r="Q10" s="8">
        <v>44267.78</v>
      </c>
      <c r="R10" s="17"/>
      <c r="S10" s="5">
        <v>0</v>
      </c>
      <c r="T10" s="5">
        <v>0</v>
      </c>
      <c r="U10" s="5">
        <v>0</v>
      </c>
      <c r="V10" s="5">
        <v>38</v>
      </c>
      <c r="W10" s="5">
        <v>38</v>
      </c>
      <c r="X10" s="17"/>
      <c r="Y10" s="8">
        <v>0</v>
      </c>
      <c r="Z10" s="8">
        <v>0</v>
      </c>
      <c r="AA10" s="8">
        <v>0</v>
      </c>
      <c r="AB10" s="8">
        <v>0</v>
      </c>
      <c r="AC10" s="9">
        <v>0</v>
      </c>
    </row>
    <row r="11" spans="1:29" x14ac:dyDescent="0.3">
      <c r="B11" s="6" t="s">
        <v>159</v>
      </c>
      <c r="C11" s="38"/>
      <c r="D11" s="5">
        <v>6.0833333333333321</v>
      </c>
      <c r="E11" s="8">
        <v>3413.7124999999996</v>
      </c>
      <c r="F11" s="38"/>
      <c r="G11" s="5">
        <v>0</v>
      </c>
      <c r="H11" s="8">
        <v>0</v>
      </c>
      <c r="I11" s="38"/>
      <c r="J11" s="5">
        <v>4</v>
      </c>
      <c r="K11" s="8">
        <v>1725.02</v>
      </c>
      <c r="L11" s="38"/>
      <c r="M11" s="5">
        <v>-2.0833333333333321</v>
      </c>
      <c r="N11" s="8">
        <v>-1688.6924999999997</v>
      </c>
      <c r="O11" s="38"/>
      <c r="P11" s="5">
        <v>4</v>
      </c>
      <c r="Q11" s="8">
        <v>1725.02</v>
      </c>
      <c r="R11" s="17"/>
      <c r="S11" s="5">
        <v>0</v>
      </c>
      <c r="T11" s="5">
        <v>0</v>
      </c>
      <c r="U11" s="5">
        <v>0</v>
      </c>
      <c r="V11" s="5">
        <v>4</v>
      </c>
      <c r="W11" s="5">
        <v>4</v>
      </c>
      <c r="X11" s="17"/>
      <c r="Y11" s="8">
        <v>0</v>
      </c>
      <c r="Z11" s="8">
        <v>0</v>
      </c>
      <c r="AA11" s="8">
        <v>0</v>
      </c>
      <c r="AB11" s="8">
        <v>0</v>
      </c>
      <c r="AC11" s="9">
        <v>0</v>
      </c>
    </row>
    <row r="12" spans="1:29" x14ac:dyDescent="0.3">
      <c r="B12" s="6" t="s">
        <v>160</v>
      </c>
      <c r="C12" s="38"/>
      <c r="D12" s="5">
        <v>62.250000000000064</v>
      </c>
      <c r="E12" s="8">
        <v>27672.595833333336</v>
      </c>
      <c r="F12" s="38"/>
      <c r="G12" s="5">
        <v>0</v>
      </c>
      <c r="H12" s="8">
        <v>0</v>
      </c>
      <c r="I12" s="38"/>
      <c r="J12" s="5">
        <v>19</v>
      </c>
      <c r="K12" s="8">
        <v>7827.74</v>
      </c>
      <c r="L12" s="38"/>
      <c r="M12" s="5">
        <v>-43.250000000000064</v>
      </c>
      <c r="N12" s="8">
        <v>-19844.855833333335</v>
      </c>
      <c r="O12" s="38"/>
      <c r="P12" s="5">
        <v>19</v>
      </c>
      <c r="Q12" s="8">
        <v>7827.74</v>
      </c>
      <c r="R12" s="17"/>
      <c r="S12" s="5">
        <v>0</v>
      </c>
      <c r="T12" s="5">
        <v>0</v>
      </c>
      <c r="U12" s="5">
        <v>2</v>
      </c>
      <c r="V12" s="5">
        <v>17</v>
      </c>
      <c r="W12" s="5">
        <v>19</v>
      </c>
      <c r="X12" s="17"/>
      <c r="Y12" s="8">
        <v>0</v>
      </c>
      <c r="Z12" s="8">
        <v>0</v>
      </c>
      <c r="AA12" s="8">
        <v>1400</v>
      </c>
      <c r="AB12" s="8">
        <v>650</v>
      </c>
      <c r="AC12" s="9">
        <v>2050</v>
      </c>
    </row>
    <row r="13" spans="1:29" x14ac:dyDescent="0.3">
      <c r="B13" s="6" t="s">
        <v>154</v>
      </c>
      <c r="C13" s="38"/>
      <c r="D13" s="5">
        <v>0</v>
      </c>
      <c r="E13" s="8">
        <v>0</v>
      </c>
      <c r="F13" s="38"/>
      <c r="G13" s="5">
        <v>0</v>
      </c>
      <c r="H13" s="8">
        <v>0</v>
      </c>
      <c r="I13" s="38"/>
      <c r="J13" s="5">
        <v>0</v>
      </c>
      <c r="K13" s="8">
        <v>0</v>
      </c>
      <c r="L13" s="38"/>
      <c r="M13" s="5">
        <v>0</v>
      </c>
      <c r="N13" s="8">
        <v>0</v>
      </c>
      <c r="O13" s="38"/>
      <c r="P13" s="5">
        <v>0</v>
      </c>
      <c r="Q13" s="8">
        <v>0</v>
      </c>
      <c r="R13" s="17"/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17"/>
      <c r="Y13" s="8">
        <v>0</v>
      </c>
      <c r="Z13" s="8">
        <v>0</v>
      </c>
      <c r="AA13" s="8">
        <v>0</v>
      </c>
      <c r="AB13" s="8">
        <v>0</v>
      </c>
      <c r="AC13" s="9">
        <v>0</v>
      </c>
    </row>
    <row r="14" spans="1:29" x14ac:dyDescent="0.3">
      <c r="B14" s="6" t="s">
        <v>38</v>
      </c>
      <c r="C14" s="38"/>
      <c r="D14" s="5">
        <v>47.500000000000014</v>
      </c>
      <c r="E14" s="8">
        <v>27697.292500000003</v>
      </c>
      <c r="F14" s="38"/>
      <c r="G14" s="5">
        <v>0</v>
      </c>
      <c r="H14" s="8">
        <v>0</v>
      </c>
      <c r="I14" s="38"/>
      <c r="J14" s="5">
        <v>62</v>
      </c>
      <c r="K14" s="8">
        <v>29675.059999999994</v>
      </c>
      <c r="L14" s="38"/>
      <c r="M14" s="5">
        <v>14.499999999999986</v>
      </c>
      <c r="N14" s="8">
        <v>1977.7674999999908</v>
      </c>
      <c r="O14" s="38"/>
      <c r="P14" s="5">
        <v>62</v>
      </c>
      <c r="Q14" s="8">
        <v>29675.059999999994</v>
      </c>
      <c r="R14" s="17"/>
      <c r="S14" s="5">
        <v>1</v>
      </c>
      <c r="T14" s="5">
        <v>4</v>
      </c>
      <c r="U14" s="5">
        <v>7</v>
      </c>
      <c r="V14" s="5">
        <v>50</v>
      </c>
      <c r="W14" s="5">
        <v>62</v>
      </c>
      <c r="X14" s="17"/>
      <c r="Y14" s="8">
        <v>1362.94</v>
      </c>
      <c r="Z14" s="8">
        <v>2800</v>
      </c>
      <c r="AA14" s="8">
        <v>6250</v>
      </c>
      <c r="AB14" s="8">
        <v>14100</v>
      </c>
      <c r="AC14" s="9">
        <v>24512.940000000002</v>
      </c>
    </row>
    <row r="15" spans="1:29" x14ac:dyDescent="0.3">
      <c r="B15" s="6" t="s">
        <v>74</v>
      </c>
      <c r="C15" s="38"/>
      <c r="D15" s="5">
        <v>66.583333333333371</v>
      </c>
      <c r="E15" s="8">
        <v>48457.864166666659</v>
      </c>
      <c r="F15" s="38"/>
      <c r="G15" s="5">
        <v>0</v>
      </c>
      <c r="H15" s="8">
        <v>0</v>
      </c>
      <c r="I15" s="38"/>
      <c r="J15" s="5">
        <v>12</v>
      </c>
      <c r="K15" s="8">
        <v>7454.2499999999982</v>
      </c>
      <c r="L15" s="38"/>
      <c r="M15" s="5">
        <v>-54.583333333333371</v>
      </c>
      <c r="N15" s="8">
        <v>-41003.614166666659</v>
      </c>
      <c r="O15" s="38"/>
      <c r="P15" s="5">
        <v>12</v>
      </c>
      <c r="Q15" s="8">
        <v>7454.2499999999982</v>
      </c>
      <c r="R15" s="17"/>
      <c r="S15" s="5">
        <v>2</v>
      </c>
      <c r="T15" s="5">
        <v>0</v>
      </c>
      <c r="U15" s="5">
        <v>0</v>
      </c>
      <c r="V15" s="5">
        <v>10</v>
      </c>
      <c r="W15" s="5">
        <v>12</v>
      </c>
      <c r="X15" s="17"/>
      <c r="Y15" s="8">
        <v>3487.83</v>
      </c>
      <c r="Z15" s="8">
        <v>0</v>
      </c>
      <c r="AA15" s="8">
        <v>0</v>
      </c>
      <c r="AB15" s="8">
        <v>750</v>
      </c>
      <c r="AC15" s="9">
        <v>4237.83</v>
      </c>
    </row>
    <row r="16" spans="1:29" x14ac:dyDescent="0.3">
      <c r="B16" s="6" t="s">
        <v>129</v>
      </c>
      <c r="C16" s="38"/>
      <c r="D16" s="5">
        <v>0</v>
      </c>
      <c r="E16" s="8">
        <v>0</v>
      </c>
      <c r="F16" s="38"/>
      <c r="G16" s="5">
        <v>0</v>
      </c>
      <c r="H16" s="8">
        <v>0</v>
      </c>
      <c r="I16" s="38"/>
      <c r="J16" s="5">
        <v>0</v>
      </c>
      <c r="K16" s="8">
        <v>0</v>
      </c>
      <c r="L16" s="38"/>
      <c r="M16" s="5">
        <v>0</v>
      </c>
      <c r="N16" s="8">
        <v>0</v>
      </c>
      <c r="O16" s="38"/>
      <c r="P16" s="5">
        <v>0</v>
      </c>
      <c r="Q16" s="8">
        <v>0</v>
      </c>
      <c r="R16" s="17"/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17"/>
      <c r="Y16" s="8">
        <v>0</v>
      </c>
      <c r="Z16" s="8">
        <v>0</v>
      </c>
      <c r="AA16" s="8">
        <v>0</v>
      </c>
      <c r="AB16" s="8">
        <v>0</v>
      </c>
      <c r="AC16" s="9">
        <v>0</v>
      </c>
    </row>
    <row r="17" spans="2:29" x14ac:dyDescent="0.3">
      <c r="B17" s="6" t="s">
        <v>37</v>
      </c>
      <c r="C17" s="38"/>
      <c r="D17" s="5">
        <v>21.999999999999996</v>
      </c>
      <c r="E17" s="8">
        <v>16784.349166666667</v>
      </c>
      <c r="F17" s="38"/>
      <c r="G17" s="5">
        <v>0</v>
      </c>
      <c r="H17" s="8">
        <v>0</v>
      </c>
      <c r="I17" s="38"/>
      <c r="J17" s="5">
        <v>5</v>
      </c>
      <c r="K17" s="8">
        <v>6177.66</v>
      </c>
      <c r="L17" s="38"/>
      <c r="M17" s="5">
        <v>-16.999999999999996</v>
      </c>
      <c r="N17" s="8">
        <v>-10606.689166666667</v>
      </c>
      <c r="O17" s="38"/>
      <c r="P17" s="5">
        <v>5</v>
      </c>
      <c r="Q17" s="8">
        <v>6177.66</v>
      </c>
      <c r="R17" s="17"/>
      <c r="S17" s="5">
        <v>4</v>
      </c>
      <c r="T17" s="5">
        <v>0</v>
      </c>
      <c r="U17" s="5">
        <v>0</v>
      </c>
      <c r="V17" s="5">
        <v>1</v>
      </c>
      <c r="W17" s="5">
        <v>5</v>
      </c>
      <c r="X17" s="17"/>
      <c r="Y17" s="8">
        <v>11787.78</v>
      </c>
      <c r="Z17" s="8">
        <v>0</v>
      </c>
      <c r="AA17" s="8">
        <v>0</v>
      </c>
      <c r="AB17" s="8">
        <v>0</v>
      </c>
      <c r="AC17" s="9">
        <v>11787.78</v>
      </c>
    </row>
    <row r="18" spans="2:29" x14ac:dyDescent="0.3">
      <c r="B18" s="6" t="s">
        <v>127</v>
      </c>
      <c r="C18" s="38"/>
      <c r="D18" s="5">
        <v>0</v>
      </c>
      <c r="E18" s="8">
        <v>0</v>
      </c>
      <c r="F18" s="38"/>
      <c r="G18" s="5">
        <v>0</v>
      </c>
      <c r="H18" s="8">
        <v>0</v>
      </c>
      <c r="I18" s="38"/>
      <c r="J18" s="5">
        <v>0</v>
      </c>
      <c r="K18" s="8">
        <v>0</v>
      </c>
      <c r="L18" s="38"/>
      <c r="M18" s="5">
        <v>0</v>
      </c>
      <c r="N18" s="8">
        <v>0</v>
      </c>
      <c r="O18" s="38"/>
      <c r="P18" s="5">
        <v>0</v>
      </c>
      <c r="Q18" s="8">
        <v>0</v>
      </c>
      <c r="R18" s="17"/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17"/>
      <c r="Y18" s="8">
        <v>0</v>
      </c>
      <c r="Z18" s="8">
        <v>0</v>
      </c>
      <c r="AA18" s="8">
        <v>0</v>
      </c>
      <c r="AB18" s="8">
        <v>0</v>
      </c>
      <c r="AC18" s="9">
        <v>0</v>
      </c>
    </row>
    <row r="19" spans="2:29" x14ac:dyDescent="0.3">
      <c r="B19" s="6" t="s">
        <v>97</v>
      </c>
      <c r="C19" s="38"/>
      <c r="D19" s="5">
        <v>57.416666666666686</v>
      </c>
      <c r="E19" s="8">
        <v>37713.580833333333</v>
      </c>
      <c r="F19" s="38"/>
      <c r="G19" s="5">
        <v>0</v>
      </c>
      <c r="H19" s="8">
        <v>0</v>
      </c>
      <c r="I19" s="38"/>
      <c r="J19" s="5">
        <v>115</v>
      </c>
      <c r="K19" s="8">
        <v>74807.459999999992</v>
      </c>
      <c r="L19" s="38"/>
      <c r="M19" s="5">
        <v>57.583333333333314</v>
      </c>
      <c r="N19" s="8">
        <v>37093.879166666658</v>
      </c>
      <c r="O19" s="38"/>
      <c r="P19" s="5">
        <v>115</v>
      </c>
      <c r="Q19" s="8">
        <v>74807.459999999992</v>
      </c>
      <c r="R19" s="17"/>
      <c r="S19" s="5">
        <v>47</v>
      </c>
      <c r="T19" s="5">
        <v>15</v>
      </c>
      <c r="U19" s="5">
        <v>7</v>
      </c>
      <c r="V19" s="5">
        <v>46</v>
      </c>
      <c r="W19" s="5">
        <v>115</v>
      </c>
      <c r="X19" s="17"/>
      <c r="Y19" s="8">
        <v>85528.95</v>
      </c>
      <c r="Z19" s="8">
        <v>10250</v>
      </c>
      <c r="AA19" s="8">
        <v>5700</v>
      </c>
      <c r="AB19" s="8">
        <v>24200</v>
      </c>
      <c r="AC19" s="9">
        <v>125678.95</v>
      </c>
    </row>
    <row r="20" spans="2:29" x14ac:dyDescent="0.3">
      <c r="B20" s="6" t="s">
        <v>99</v>
      </c>
      <c r="C20" s="38"/>
      <c r="D20" s="5">
        <v>18.916666666666664</v>
      </c>
      <c r="E20" s="8">
        <v>14038.211666666664</v>
      </c>
      <c r="F20" s="38"/>
      <c r="G20" s="5">
        <v>0</v>
      </c>
      <c r="H20" s="8">
        <v>0</v>
      </c>
      <c r="I20" s="38"/>
      <c r="J20" s="5">
        <v>11</v>
      </c>
      <c r="K20" s="8">
        <v>9449.42</v>
      </c>
      <c r="L20" s="38"/>
      <c r="M20" s="5">
        <v>-7.9166666666666643</v>
      </c>
      <c r="N20" s="8">
        <v>-4588.7916666666642</v>
      </c>
      <c r="O20" s="38"/>
      <c r="P20" s="5">
        <v>11</v>
      </c>
      <c r="Q20" s="8">
        <v>9449.42</v>
      </c>
      <c r="R20" s="17"/>
      <c r="S20" s="5">
        <v>7</v>
      </c>
      <c r="T20" s="5">
        <v>2</v>
      </c>
      <c r="U20" s="5">
        <v>0</v>
      </c>
      <c r="V20" s="5">
        <v>2</v>
      </c>
      <c r="W20" s="5">
        <v>11</v>
      </c>
      <c r="X20" s="17"/>
      <c r="Y20" s="8">
        <v>12778.03</v>
      </c>
      <c r="Z20" s="8">
        <v>1400</v>
      </c>
      <c r="AA20" s="8">
        <v>0</v>
      </c>
      <c r="AB20" s="8">
        <v>1500</v>
      </c>
      <c r="AC20" s="9">
        <v>15678.03</v>
      </c>
    </row>
    <row r="21" spans="2:29" x14ac:dyDescent="0.3">
      <c r="B21" s="6" t="s">
        <v>128</v>
      </c>
      <c r="C21" s="38"/>
      <c r="D21" s="5">
        <v>37.749999999999993</v>
      </c>
      <c r="E21" s="8">
        <v>34265.636666666665</v>
      </c>
      <c r="F21" s="38"/>
      <c r="G21" s="5">
        <v>0</v>
      </c>
      <c r="H21" s="8">
        <v>0</v>
      </c>
      <c r="I21" s="38"/>
      <c r="J21" s="5">
        <v>6</v>
      </c>
      <c r="K21" s="8">
        <v>10952.73</v>
      </c>
      <c r="L21" s="38"/>
      <c r="M21" s="5">
        <v>-31.749999999999993</v>
      </c>
      <c r="N21" s="8">
        <v>-23312.906666666666</v>
      </c>
      <c r="O21" s="38"/>
      <c r="P21" s="5">
        <v>6</v>
      </c>
      <c r="Q21" s="8">
        <v>10952.73</v>
      </c>
      <c r="R21" s="17"/>
      <c r="S21" s="5">
        <v>0</v>
      </c>
      <c r="T21" s="5">
        <v>0</v>
      </c>
      <c r="U21" s="5">
        <v>0</v>
      </c>
      <c r="V21" s="5">
        <v>6</v>
      </c>
      <c r="W21" s="5">
        <v>6</v>
      </c>
      <c r="X21" s="17"/>
      <c r="Y21" s="8">
        <v>0</v>
      </c>
      <c r="Z21" s="8">
        <v>0</v>
      </c>
      <c r="AA21" s="8">
        <v>0</v>
      </c>
      <c r="AB21" s="8">
        <v>0</v>
      </c>
      <c r="AC21" s="9">
        <v>0</v>
      </c>
    </row>
    <row r="22" spans="2:29" x14ac:dyDescent="0.3">
      <c r="B22" s="6" t="s">
        <v>146</v>
      </c>
      <c r="C22" s="38"/>
      <c r="D22" s="5">
        <v>10.250000000000002</v>
      </c>
      <c r="E22" s="8">
        <v>4714.7841666666664</v>
      </c>
      <c r="F22" s="38"/>
      <c r="G22" s="5">
        <v>0</v>
      </c>
      <c r="H22" s="8">
        <v>0</v>
      </c>
      <c r="I22" s="38"/>
      <c r="J22" s="5">
        <v>174</v>
      </c>
      <c r="K22" s="8">
        <v>71708.91</v>
      </c>
      <c r="L22" s="38"/>
      <c r="M22" s="5">
        <v>163.75</v>
      </c>
      <c r="N22" s="8">
        <v>66994.125833333339</v>
      </c>
      <c r="O22" s="38"/>
      <c r="P22" s="5">
        <v>174</v>
      </c>
      <c r="Q22" s="8">
        <v>71708.91</v>
      </c>
      <c r="R22" s="17"/>
      <c r="S22" s="5">
        <v>27</v>
      </c>
      <c r="T22" s="5">
        <v>49</v>
      </c>
      <c r="U22" s="5">
        <v>24</v>
      </c>
      <c r="V22" s="5">
        <v>74</v>
      </c>
      <c r="W22" s="5">
        <v>174</v>
      </c>
      <c r="X22" s="17"/>
      <c r="Y22" s="8">
        <v>42091.82</v>
      </c>
      <c r="Z22" s="8">
        <v>36270.04</v>
      </c>
      <c r="AA22" s="8">
        <v>18400</v>
      </c>
      <c r="AB22" s="8">
        <v>49570.04</v>
      </c>
      <c r="AC22" s="9">
        <v>146331.9</v>
      </c>
    </row>
    <row r="23" spans="2:29" x14ac:dyDescent="0.3">
      <c r="B23" s="6" t="s">
        <v>149</v>
      </c>
      <c r="C23" s="38"/>
      <c r="D23" s="5">
        <v>13</v>
      </c>
      <c r="E23" s="8">
        <v>13931.759166666667</v>
      </c>
      <c r="F23" s="38"/>
      <c r="G23" s="5">
        <v>0</v>
      </c>
      <c r="H23" s="8">
        <v>0</v>
      </c>
      <c r="I23" s="38"/>
      <c r="J23" s="5">
        <v>6</v>
      </c>
      <c r="K23" s="8">
        <v>4056.62</v>
      </c>
      <c r="L23" s="38"/>
      <c r="M23" s="5">
        <v>-7</v>
      </c>
      <c r="N23" s="8">
        <v>-9875.1391666666677</v>
      </c>
      <c r="O23" s="38"/>
      <c r="P23" s="5">
        <v>6</v>
      </c>
      <c r="Q23" s="8">
        <v>4056.62</v>
      </c>
      <c r="R23" s="17"/>
      <c r="S23" s="5">
        <v>0</v>
      </c>
      <c r="T23" s="5">
        <v>0</v>
      </c>
      <c r="U23" s="5">
        <v>1</v>
      </c>
      <c r="V23" s="5">
        <v>5</v>
      </c>
      <c r="W23" s="5">
        <v>6</v>
      </c>
      <c r="X23" s="17"/>
      <c r="Y23" s="8">
        <v>0</v>
      </c>
      <c r="Z23" s="8">
        <v>0</v>
      </c>
      <c r="AA23" s="8">
        <v>750</v>
      </c>
      <c r="AB23" s="8">
        <v>1500</v>
      </c>
      <c r="AC23" s="9">
        <v>2250</v>
      </c>
    </row>
    <row r="24" spans="2:29" x14ac:dyDescent="0.3">
      <c r="B24" s="6" t="s">
        <v>20</v>
      </c>
      <c r="C24" s="38"/>
      <c r="D24" s="5">
        <v>39.91666666666665</v>
      </c>
      <c r="E24" s="8">
        <v>35122.934999999998</v>
      </c>
      <c r="F24" s="38"/>
      <c r="G24" s="5">
        <v>0</v>
      </c>
      <c r="H24" s="8">
        <v>0</v>
      </c>
      <c r="I24" s="38"/>
      <c r="J24" s="5">
        <v>11</v>
      </c>
      <c r="K24" s="8">
        <v>7904.9400000000005</v>
      </c>
      <c r="L24" s="38"/>
      <c r="M24" s="5">
        <v>-28.91666666666665</v>
      </c>
      <c r="N24" s="8">
        <v>-27217.994999999995</v>
      </c>
      <c r="O24" s="38"/>
      <c r="P24" s="5">
        <v>11</v>
      </c>
      <c r="Q24" s="8">
        <v>7904.9400000000005</v>
      </c>
      <c r="R24" s="17"/>
      <c r="S24" s="5">
        <v>0</v>
      </c>
      <c r="T24" s="5">
        <v>0</v>
      </c>
      <c r="U24" s="5">
        <v>1</v>
      </c>
      <c r="V24" s="5">
        <v>10</v>
      </c>
      <c r="W24" s="5">
        <v>11</v>
      </c>
      <c r="X24" s="17"/>
      <c r="Y24" s="8">
        <v>0</v>
      </c>
      <c r="Z24" s="8">
        <v>0</v>
      </c>
      <c r="AA24" s="8">
        <v>900</v>
      </c>
      <c r="AB24" s="8">
        <v>900</v>
      </c>
      <c r="AC24" s="9">
        <v>1800</v>
      </c>
    </row>
    <row r="25" spans="2:29" x14ac:dyDescent="0.3">
      <c r="B25" s="6" t="s">
        <v>93</v>
      </c>
      <c r="C25" s="38"/>
      <c r="D25" s="5">
        <v>3.4166666666666674</v>
      </c>
      <c r="E25" s="8">
        <v>2897.4425000000006</v>
      </c>
      <c r="F25" s="38"/>
      <c r="G25" s="5">
        <v>0</v>
      </c>
      <c r="H25" s="8">
        <v>0</v>
      </c>
      <c r="I25" s="38"/>
      <c r="J25" s="5">
        <v>0</v>
      </c>
      <c r="K25" s="8">
        <v>0</v>
      </c>
      <c r="L25" s="38"/>
      <c r="M25" s="5">
        <v>-3.4166666666666674</v>
      </c>
      <c r="N25" s="8">
        <v>-2897.4425000000006</v>
      </c>
      <c r="O25" s="38"/>
      <c r="P25" s="5">
        <v>0</v>
      </c>
      <c r="Q25" s="8">
        <v>0</v>
      </c>
      <c r="R25" s="17"/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17"/>
      <c r="Y25" s="8">
        <v>0</v>
      </c>
      <c r="Z25" s="8">
        <v>0</v>
      </c>
      <c r="AA25" s="8">
        <v>0</v>
      </c>
      <c r="AB25" s="8">
        <v>0</v>
      </c>
      <c r="AC25" s="9">
        <v>0</v>
      </c>
    </row>
    <row r="26" spans="2:29" x14ac:dyDescent="0.3">
      <c r="B26" s="6" t="s">
        <v>150</v>
      </c>
      <c r="C26" s="38"/>
      <c r="D26" s="5">
        <v>30.25</v>
      </c>
      <c r="E26" s="8">
        <v>20191.764166666668</v>
      </c>
      <c r="F26" s="38"/>
      <c r="G26" s="5">
        <v>0</v>
      </c>
      <c r="H26" s="8">
        <v>0</v>
      </c>
      <c r="I26" s="38"/>
      <c r="J26" s="5">
        <v>34</v>
      </c>
      <c r="K26" s="8">
        <v>30344.400000000001</v>
      </c>
      <c r="L26" s="38"/>
      <c r="M26" s="5">
        <v>3.75</v>
      </c>
      <c r="N26" s="8">
        <v>10152.635833333334</v>
      </c>
      <c r="O26" s="38"/>
      <c r="P26" s="5">
        <v>34</v>
      </c>
      <c r="Q26" s="8">
        <v>30344.400000000001</v>
      </c>
      <c r="R26" s="17"/>
      <c r="S26" s="5">
        <v>0</v>
      </c>
      <c r="T26" s="5">
        <v>1</v>
      </c>
      <c r="U26" s="5">
        <v>1</v>
      </c>
      <c r="V26" s="5">
        <v>32</v>
      </c>
      <c r="W26" s="5">
        <v>34</v>
      </c>
      <c r="X26" s="17"/>
      <c r="Y26" s="8">
        <v>0</v>
      </c>
      <c r="Z26" s="8">
        <v>1300</v>
      </c>
      <c r="AA26" s="8">
        <v>1300</v>
      </c>
      <c r="AB26" s="8">
        <v>24700</v>
      </c>
      <c r="AC26" s="9">
        <v>27300</v>
      </c>
    </row>
    <row r="27" spans="2:29" x14ac:dyDescent="0.3">
      <c r="B27" s="6" t="s">
        <v>66</v>
      </c>
      <c r="C27" s="38"/>
      <c r="D27" s="5">
        <v>58.333333333333371</v>
      </c>
      <c r="E27" s="8">
        <v>36270.176666666659</v>
      </c>
      <c r="F27" s="38"/>
      <c r="G27" s="5">
        <v>0</v>
      </c>
      <c r="H27" s="8">
        <v>0</v>
      </c>
      <c r="I27" s="38"/>
      <c r="J27" s="5">
        <v>39</v>
      </c>
      <c r="K27" s="8">
        <v>42681.08</v>
      </c>
      <c r="L27" s="38"/>
      <c r="M27" s="5">
        <v>-19.333333333333371</v>
      </c>
      <c r="N27" s="8">
        <v>6410.9033333333427</v>
      </c>
      <c r="O27" s="38"/>
      <c r="P27" s="5">
        <v>39</v>
      </c>
      <c r="Q27" s="8">
        <v>42681.08</v>
      </c>
      <c r="R27" s="17"/>
      <c r="S27" s="5">
        <v>7</v>
      </c>
      <c r="T27" s="5">
        <v>0</v>
      </c>
      <c r="U27" s="5">
        <v>0</v>
      </c>
      <c r="V27" s="5">
        <v>32</v>
      </c>
      <c r="W27" s="5">
        <v>39</v>
      </c>
      <c r="X27" s="17"/>
      <c r="Y27" s="8">
        <v>14945.54</v>
      </c>
      <c r="Z27" s="8">
        <v>0</v>
      </c>
      <c r="AA27" s="8">
        <v>0</v>
      </c>
      <c r="AB27" s="8">
        <v>2250</v>
      </c>
      <c r="AC27" s="9">
        <v>17195.54</v>
      </c>
    </row>
    <row r="28" spans="2:29" x14ac:dyDescent="0.3">
      <c r="B28" s="6" t="s">
        <v>67</v>
      </c>
      <c r="C28" s="38"/>
      <c r="D28" s="5">
        <v>104.16666666666661</v>
      </c>
      <c r="E28" s="8">
        <v>60468.898333333338</v>
      </c>
      <c r="F28" s="38"/>
      <c r="G28" s="5">
        <v>0</v>
      </c>
      <c r="H28" s="8">
        <v>0</v>
      </c>
      <c r="I28" s="38"/>
      <c r="J28" s="5">
        <v>0</v>
      </c>
      <c r="K28" s="8">
        <v>0</v>
      </c>
      <c r="L28" s="38"/>
      <c r="M28" s="5">
        <v>-104.16666666666661</v>
      </c>
      <c r="N28" s="8">
        <v>-60468.898333333338</v>
      </c>
      <c r="O28" s="38"/>
      <c r="P28" s="5">
        <v>0</v>
      </c>
      <c r="Q28" s="8">
        <v>0</v>
      </c>
      <c r="R28" s="17"/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17"/>
      <c r="Y28" s="8">
        <v>0</v>
      </c>
      <c r="Z28" s="8">
        <v>0</v>
      </c>
      <c r="AA28" s="8">
        <v>0</v>
      </c>
      <c r="AB28" s="8">
        <v>0</v>
      </c>
      <c r="AC28" s="9">
        <v>0</v>
      </c>
    </row>
    <row r="29" spans="2:29" x14ac:dyDescent="0.3">
      <c r="B29" s="6" t="s">
        <v>69</v>
      </c>
      <c r="C29" s="38"/>
      <c r="D29" s="5">
        <v>31.750000000000011</v>
      </c>
      <c r="E29" s="8">
        <v>26522.602499999997</v>
      </c>
      <c r="F29" s="38"/>
      <c r="G29" s="5">
        <v>0</v>
      </c>
      <c r="H29" s="8">
        <v>0</v>
      </c>
      <c r="I29" s="38"/>
      <c r="J29" s="5">
        <v>46</v>
      </c>
      <c r="K29" s="8">
        <v>85724.29</v>
      </c>
      <c r="L29" s="38"/>
      <c r="M29" s="5">
        <v>14.249999999999989</v>
      </c>
      <c r="N29" s="8">
        <v>59201.6875</v>
      </c>
      <c r="O29" s="38"/>
      <c r="P29" s="5">
        <v>46</v>
      </c>
      <c r="Q29" s="8">
        <v>85724.29</v>
      </c>
      <c r="R29" s="17"/>
      <c r="S29" s="5">
        <v>0</v>
      </c>
      <c r="T29" s="5">
        <v>0</v>
      </c>
      <c r="U29" s="5">
        <v>0</v>
      </c>
      <c r="V29" s="5">
        <v>46</v>
      </c>
      <c r="W29" s="5">
        <v>46</v>
      </c>
      <c r="X29" s="17"/>
      <c r="Y29" s="8">
        <v>0</v>
      </c>
      <c r="Z29" s="8">
        <v>0</v>
      </c>
      <c r="AA29" s="8">
        <v>0</v>
      </c>
      <c r="AB29" s="8">
        <v>0</v>
      </c>
      <c r="AC29" s="9">
        <v>0</v>
      </c>
    </row>
    <row r="30" spans="2:29" x14ac:dyDescent="0.3">
      <c r="B30" s="6" t="s">
        <v>152</v>
      </c>
      <c r="C30" s="38"/>
      <c r="D30" s="5">
        <v>25.833333333333325</v>
      </c>
      <c r="E30" s="8">
        <v>37103.964999999997</v>
      </c>
      <c r="F30" s="38"/>
      <c r="G30" s="5">
        <v>0</v>
      </c>
      <c r="H30" s="8">
        <v>0</v>
      </c>
      <c r="I30" s="38"/>
      <c r="J30" s="5">
        <v>23</v>
      </c>
      <c r="K30" s="8">
        <v>16540.41</v>
      </c>
      <c r="L30" s="38"/>
      <c r="M30" s="5">
        <v>-2.833333333333325</v>
      </c>
      <c r="N30" s="8">
        <v>-20563.554999999997</v>
      </c>
      <c r="O30" s="38"/>
      <c r="P30" s="5">
        <v>23</v>
      </c>
      <c r="Q30" s="8">
        <v>16540.41</v>
      </c>
      <c r="R30" s="17"/>
      <c r="S30" s="5">
        <v>0</v>
      </c>
      <c r="T30" s="5">
        <v>0</v>
      </c>
      <c r="U30" s="5">
        <v>0</v>
      </c>
      <c r="V30" s="5">
        <v>23</v>
      </c>
      <c r="W30" s="5">
        <v>23</v>
      </c>
      <c r="X30" s="17"/>
      <c r="Y30" s="8">
        <v>0</v>
      </c>
      <c r="Z30" s="8">
        <v>0</v>
      </c>
      <c r="AA30" s="8">
        <v>0</v>
      </c>
      <c r="AB30" s="8">
        <v>0</v>
      </c>
      <c r="AC30" s="9">
        <v>0</v>
      </c>
    </row>
    <row r="31" spans="2:29" x14ac:dyDescent="0.3">
      <c r="B31" s="6" t="s">
        <v>41</v>
      </c>
      <c r="C31" s="38"/>
      <c r="D31" s="5">
        <v>172.16666666666671</v>
      </c>
      <c r="E31" s="8">
        <v>144299.59</v>
      </c>
      <c r="F31" s="38"/>
      <c r="G31" s="5">
        <v>0</v>
      </c>
      <c r="H31" s="8">
        <v>0</v>
      </c>
      <c r="I31" s="38"/>
      <c r="J31" s="5">
        <v>114</v>
      </c>
      <c r="K31" s="8">
        <v>91185.010000000009</v>
      </c>
      <c r="L31" s="38"/>
      <c r="M31" s="5">
        <v>-58.166666666666714</v>
      </c>
      <c r="N31" s="8">
        <v>-53114.579999999987</v>
      </c>
      <c r="O31" s="38"/>
      <c r="P31" s="5">
        <v>114</v>
      </c>
      <c r="Q31" s="8">
        <v>91185.010000000009</v>
      </c>
      <c r="R31" s="17"/>
      <c r="S31" s="5">
        <v>4</v>
      </c>
      <c r="T31" s="5">
        <v>0</v>
      </c>
      <c r="U31" s="5">
        <v>0</v>
      </c>
      <c r="V31" s="5">
        <v>110</v>
      </c>
      <c r="W31" s="5">
        <v>114</v>
      </c>
      <c r="X31" s="17"/>
      <c r="Y31" s="8">
        <v>14152.95</v>
      </c>
      <c r="Z31" s="8">
        <v>0</v>
      </c>
      <c r="AA31" s="8">
        <v>0</v>
      </c>
      <c r="AB31" s="8">
        <v>1500</v>
      </c>
      <c r="AC31" s="9">
        <v>15652.95</v>
      </c>
    </row>
    <row r="32" spans="2:29" x14ac:dyDescent="0.3">
      <c r="B32" s="6" t="s">
        <v>163</v>
      </c>
      <c r="C32" s="38"/>
      <c r="D32" s="5">
        <v>164.74999999999986</v>
      </c>
      <c r="E32" s="8">
        <v>103107.36083333334</v>
      </c>
      <c r="F32" s="38"/>
      <c r="G32" s="5">
        <v>0</v>
      </c>
      <c r="H32" s="8">
        <v>0</v>
      </c>
      <c r="I32" s="38"/>
      <c r="J32" s="5">
        <v>75</v>
      </c>
      <c r="K32" s="8">
        <v>63518.37999999999</v>
      </c>
      <c r="L32" s="38"/>
      <c r="M32" s="5">
        <v>-89.749999999999858</v>
      </c>
      <c r="N32" s="8">
        <v>-39588.980833333349</v>
      </c>
      <c r="O32" s="38"/>
      <c r="P32" s="5">
        <v>75</v>
      </c>
      <c r="Q32" s="8">
        <v>63518.37999999999</v>
      </c>
      <c r="R32" s="17"/>
      <c r="S32" s="5">
        <v>4</v>
      </c>
      <c r="T32" s="5">
        <v>0</v>
      </c>
      <c r="U32" s="5">
        <v>0</v>
      </c>
      <c r="V32" s="5">
        <v>71</v>
      </c>
      <c r="W32" s="5">
        <v>75</v>
      </c>
      <c r="X32" s="17"/>
      <c r="Y32" s="8">
        <v>7512.2000000000007</v>
      </c>
      <c r="Z32" s="8">
        <v>0</v>
      </c>
      <c r="AA32" s="8">
        <v>0</v>
      </c>
      <c r="AB32" s="8">
        <v>3250</v>
      </c>
      <c r="AC32" s="9">
        <v>10762.2</v>
      </c>
    </row>
    <row r="33" spans="2:29" x14ac:dyDescent="0.3">
      <c r="B33" s="6" t="s">
        <v>44</v>
      </c>
      <c r="C33" s="38"/>
      <c r="D33" s="5">
        <v>125.91666666666663</v>
      </c>
      <c r="E33" s="8">
        <v>105965.47250000003</v>
      </c>
      <c r="F33" s="38"/>
      <c r="G33" s="5">
        <v>0</v>
      </c>
      <c r="H33" s="8">
        <v>0</v>
      </c>
      <c r="I33" s="38"/>
      <c r="J33" s="5">
        <v>69</v>
      </c>
      <c r="K33" s="8">
        <v>50539.6</v>
      </c>
      <c r="L33" s="38"/>
      <c r="M33" s="5">
        <v>-56.916666666666629</v>
      </c>
      <c r="N33" s="8">
        <v>-55425.872500000034</v>
      </c>
      <c r="O33" s="38"/>
      <c r="P33" s="5">
        <v>69</v>
      </c>
      <c r="Q33" s="8">
        <v>50539.6</v>
      </c>
      <c r="R33" s="17"/>
      <c r="S33" s="5">
        <v>0</v>
      </c>
      <c r="T33" s="5">
        <v>0</v>
      </c>
      <c r="U33" s="5">
        <v>0</v>
      </c>
      <c r="V33" s="5">
        <v>69</v>
      </c>
      <c r="W33" s="5">
        <v>69</v>
      </c>
      <c r="X33" s="17"/>
      <c r="Y33" s="8">
        <v>0</v>
      </c>
      <c r="Z33" s="8">
        <v>0</v>
      </c>
      <c r="AA33" s="8">
        <v>0</v>
      </c>
      <c r="AB33" s="8">
        <v>0</v>
      </c>
      <c r="AC33" s="9">
        <v>0</v>
      </c>
    </row>
    <row r="34" spans="2:29" x14ac:dyDescent="0.3">
      <c r="B34" s="6" t="s">
        <v>48</v>
      </c>
      <c r="C34" s="38"/>
      <c r="D34" s="5">
        <v>43.250000000000007</v>
      </c>
      <c r="E34" s="8">
        <v>26761.228333333333</v>
      </c>
      <c r="F34" s="38"/>
      <c r="G34" s="5">
        <v>0</v>
      </c>
      <c r="H34" s="8">
        <v>0</v>
      </c>
      <c r="I34" s="38"/>
      <c r="J34" s="5">
        <v>0</v>
      </c>
      <c r="K34" s="8">
        <v>0</v>
      </c>
      <c r="L34" s="38"/>
      <c r="M34" s="5">
        <v>-43.250000000000007</v>
      </c>
      <c r="N34" s="8">
        <v>-26761.228333333333</v>
      </c>
      <c r="O34" s="38"/>
      <c r="P34" s="5">
        <v>0</v>
      </c>
      <c r="Q34" s="8">
        <v>0</v>
      </c>
      <c r="R34" s="17"/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17"/>
      <c r="Y34" s="8">
        <v>0</v>
      </c>
      <c r="Z34" s="8">
        <v>0</v>
      </c>
      <c r="AA34" s="8">
        <v>0</v>
      </c>
      <c r="AB34" s="8">
        <v>0</v>
      </c>
      <c r="AC34" s="9">
        <v>0</v>
      </c>
    </row>
    <row r="35" spans="2:29" x14ac:dyDescent="0.3">
      <c r="B35" s="6" t="s">
        <v>88</v>
      </c>
      <c r="C35" s="38"/>
      <c r="D35" s="5">
        <v>5.833333333333333</v>
      </c>
      <c r="E35" s="8">
        <v>3886.7449999999999</v>
      </c>
      <c r="F35" s="38"/>
      <c r="G35" s="5">
        <v>0</v>
      </c>
      <c r="H35" s="8">
        <v>0</v>
      </c>
      <c r="I35" s="38"/>
      <c r="J35" s="5">
        <v>4</v>
      </c>
      <c r="K35" s="8">
        <v>1745.69</v>
      </c>
      <c r="L35" s="38"/>
      <c r="M35" s="5">
        <v>-1.833333333333333</v>
      </c>
      <c r="N35" s="8">
        <v>-2141.0549999999998</v>
      </c>
      <c r="O35" s="38"/>
      <c r="P35" s="5">
        <v>4</v>
      </c>
      <c r="Q35" s="8">
        <v>1745.69</v>
      </c>
      <c r="R35" s="17"/>
      <c r="S35" s="5">
        <v>0</v>
      </c>
      <c r="T35" s="5">
        <v>0</v>
      </c>
      <c r="U35" s="5">
        <v>0</v>
      </c>
      <c r="V35" s="5">
        <v>4</v>
      </c>
      <c r="W35" s="5">
        <v>4</v>
      </c>
      <c r="X35" s="17"/>
      <c r="Y35" s="8">
        <v>0</v>
      </c>
      <c r="Z35" s="8">
        <v>0</v>
      </c>
      <c r="AA35" s="8">
        <v>0</v>
      </c>
      <c r="AB35" s="8">
        <v>0</v>
      </c>
      <c r="AC35" s="9">
        <v>0</v>
      </c>
    </row>
    <row r="36" spans="2:29" x14ac:dyDescent="0.3">
      <c r="B36" s="6" t="s">
        <v>90</v>
      </c>
      <c r="C36" s="38"/>
      <c r="D36" s="5">
        <v>4.9166666666666661</v>
      </c>
      <c r="E36" s="8">
        <v>3653.3158333333326</v>
      </c>
      <c r="F36" s="38"/>
      <c r="G36" s="5">
        <v>0</v>
      </c>
      <c r="H36" s="8">
        <v>0</v>
      </c>
      <c r="I36" s="38"/>
      <c r="J36" s="5">
        <v>0</v>
      </c>
      <c r="K36" s="8">
        <v>0</v>
      </c>
      <c r="L36" s="38"/>
      <c r="M36" s="5">
        <v>-4.9166666666666661</v>
      </c>
      <c r="N36" s="8">
        <v>-3653.3158333333326</v>
      </c>
      <c r="O36" s="38"/>
      <c r="P36" s="5">
        <v>0</v>
      </c>
      <c r="Q36" s="8">
        <v>0</v>
      </c>
      <c r="R36" s="17"/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17"/>
      <c r="Y36" s="8">
        <v>0</v>
      </c>
      <c r="Z36" s="8">
        <v>0</v>
      </c>
      <c r="AA36" s="8">
        <v>0</v>
      </c>
      <c r="AB36" s="8">
        <v>0</v>
      </c>
      <c r="AC36" s="9">
        <v>0</v>
      </c>
    </row>
    <row r="37" spans="2:29" x14ac:dyDescent="0.3">
      <c r="B37" s="6" t="s">
        <v>164</v>
      </c>
      <c r="C37" s="38"/>
      <c r="D37" s="5">
        <v>119.08333333333333</v>
      </c>
      <c r="E37" s="8">
        <v>62075.659999999989</v>
      </c>
      <c r="F37" s="38"/>
      <c r="G37" s="5">
        <v>0</v>
      </c>
      <c r="H37" s="8">
        <v>0</v>
      </c>
      <c r="I37" s="38"/>
      <c r="J37" s="5">
        <v>74</v>
      </c>
      <c r="K37" s="8">
        <v>40390.89</v>
      </c>
      <c r="L37" s="38"/>
      <c r="M37" s="5">
        <v>-45.083333333333329</v>
      </c>
      <c r="N37" s="8">
        <v>-21684.76999999999</v>
      </c>
      <c r="O37" s="38"/>
      <c r="P37" s="5">
        <v>74</v>
      </c>
      <c r="Q37" s="8">
        <v>40390.89</v>
      </c>
      <c r="R37" s="17"/>
      <c r="S37" s="5">
        <v>0</v>
      </c>
      <c r="T37" s="5">
        <v>0</v>
      </c>
      <c r="U37" s="5">
        <v>0</v>
      </c>
      <c r="V37" s="5">
        <v>74</v>
      </c>
      <c r="W37" s="5">
        <v>74</v>
      </c>
      <c r="X37" s="17"/>
      <c r="Y37" s="8">
        <v>0</v>
      </c>
      <c r="Z37" s="8">
        <v>0</v>
      </c>
      <c r="AA37" s="8">
        <v>0</v>
      </c>
      <c r="AB37" s="8">
        <v>0</v>
      </c>
      <c r="AC37" s="9">
        <v>0</v>
      </c>
    </row>
    <row r="38" spans="2:29" x14ac:dyDescent="0.3">
      <c r="B38" s="6" t="s">
        <v>27</v>
      </c>
      <c r="C38" s="38"/>
      <c r="D38" s="5">
        <v>101.66666666666671</v>
      </c>
      <c r="E38" s="8">
        <v>55722.418333333335</v>
      </c>
      <c r="F38" s="38"/>
      <c r="G38" s="5">
        <v>0</v>
      </c>
      <c r="H38" s="8">
        <v>0</v>
      </c>
      <c r="I38" s="38"/>
      <c r="J38" s="5">
        <v>22</v>
      </c>
      <c r="K38" s="8">
        <v>16097.979999999998</v>
      </c>
      <c r="L38" s="38"/>
      <c r="M38" s="5">
        <v>-79.666666666666714</v>
      </c>
      <c r="N38" s="8">
        <v>-39624.438333333339</v>
      </c>
      <c r="O38" s="38"/>
      <c r="P38" s="5">
        <v>22</v>
      </c>
      <c r="Q38" s="8">
        <v>16097.979999999998</v>
      </c>
      <c r="R38" s="17"/>
      <c r="S38" s="5">
        <v>0</v>
      </c>
      <c r="T38" s="5">
        <v>0</v>
      </c>
      <c r="U38" s="5">
        <v>0</v>
      </c>
      <c r="V38" s="5">
        <v>22</v>
      </c>
      <c r="W38" s="5">
        <v>22</v>
      </c>
      <c r="X38" s="17"/>
      <c r="Y38" s="8">
        <v>0</v>
      </c>
      <c r="Z38" s="8">
        <v>0</v>
      </c>
      <c r="AA38" s="8">
        <v>0</v>
      </c>
      <c r="AB38" s="8">
        <v>0</v>
      </c>
      <c r="AC38" s="9">
        <v>0</v>
      </c>
    </row>
    <row r="39" spans="2:29" x14ac:dyDescent="0.3">
      <c r="B39" s="6" t="s">
        <v>100</v>
      </c>
      <c r="C39" s="38"/>
      <c r="D39" s="5">
        <v>17.750000000000004</v>
      </c>
      <c r="E39" s="8">
        <v>11423.74</v>
      </c>
      <c r="F39" s="38"/>
      <c r="G39" s="5">
        <v>0</v>
      </c>
      <c r="H39" s="8">
        <v>0</v>
      </c>
      <c r="I39" s="38"/>
      <c r="J39" s="5">
        <v>5</v>
      </c>
      <c r="K39" s="8">
        <v>2108.1</v>
      </c>
      <c r="L39" s="38"/>
      <c r="M39" s="5">
        <v>-12.750000000000004</v>
      </c>
      <c r="N39" s="8">
        <v>-9315.64</v>
      </c>
      <c r="O39" s="38"/>
      <c r="P39" s="5">
        <v>5</v>
      </c>
      <c r="Q39" s="8">
        <v>2108.1</v>
      </c>
      <c r="R39" s="17"/>
      <c r="S39" s="5">
        <v>0</v>
      </c>
      <c r="T39" s="5">
        <v>0</v>
      </c>
      <c r="U39" s="5">
        <v>0</v>
      </c>
      <c r="V39" s="5">
        <v>5</v>
      </c>
      <c r="W39" s="5">
        <v>5</v>
      </c>
      <c r="X39" s="17"/>
      <c r="Y39" s="8">
        <v>0</v>
      </c>
      <c r="Z39" s="8">
        <v>0</v>
      </c>
      <c r="AA39" s="8">
        <v>0</v>
      </c>
      <c r="AB39" s="8">
        <v>0</v>
      </c>
      <c r="AC39" s="9">
        <v>0</v>
      </c>
    </row>
    <row r="40" spans="2:29" x14ac:dyDescent="0.3">
      <c r="B40" s="6" t="s">
        <v>25</v>
      </c>
      <c r="C40" s="38"/>
      <c r="D40" s="5">
        <v>21.333333333333329</v>
      </c>
      <c r="E40" s="8">
        <v>14665.925833333335</v>
      </c>
      <c r="F40" s="38"/>
      <c r="G40" s="5">
        <v>0</v>
      </c>
      <c r="H40" s="8">
        <v>0</v>
      </c>
      <c r="I40" s="38"/>
      <c r="J40" s="5">
        <v>54</v>
      </c>
      <c r="K40" s="8">
        <v>106309.88</v>
      </c>
      <c r="L40" s="38"/>
      <c r="M40" s="5">
        <v>32.666666666666671</v>
      </c>
      <c r="N40" s="8">
        <v>91643.954166666663</v>
      </c>
      <c r="O40" s="38"/>
      <c r="P40" s="5">
        <v>54</v>
      </c>
      <c r="Q40" s="8">
        <v>106309.88</v>
      </c>
      <c r="R40" s="17"/>
      <c r="S40" s="5">
        <v>0</v>
      </c>
      <c r="T40" s="5">
        <v>1</v>
      </c>
      <c r="U40" s="5">
        <v>39</v>
      </c>
      <c r="V40" s="5">
        <v>14</v>
      </c>
      <c r="W40" s="5">
        <v>54</v>
      </c>
      <c r="X40" s="17"/>
      <c r="Y40" s="8">
        <v>0</v>
      </c>
      <c r="Z40" s="8">
        <v>1300</v>
      </c>
      <c r="AA40" s="8">
        <v>59113.08</v>
      </c>
      <c r="AB40" s="8">
        <v>17306.54</v>
      </c>
      <c r="AC40" s="9">
        <v>77719.62</v>
      </c>
    </row>
    <row r="41" spans="2:29" x14ac:dyDescent="0.3">
      <c r="B41" s="6" t="s">
        <v>140</v>
      </c>
      <c r="C41" s="38"/>
      <c r="D41" s="5">
        <v>12.166666666666668</v>
      </c>
      <c r="E41" s="8">
        <v>11949.966666666669</v>
      </c>
      <c r="F41" s="38"/>
      <c r="G41" s="5">
        <v>0</v>
      </c>
      <c r="H41" s="8">
        <v>0</v>
      </c>
      <c r="I41" s="38"/>
      <c r="J41" s="5">
        <v>0</v>
      </c>
      <c r="K41" s="8">
        <v>0</v>
      </c>
      <c r="L41" s="38"/>
      <c r="M41" s="5">
        <v>-12.166666666666668</v>
      </c>
      <c r="N41" s="8">
        <v>-11949.966666666669</v>
      </c>
      <c r="O41" s="38"/>
      <c r="P41" s="5">
        <v>0</v>
      </c>
      <c r="Q41" s="8">
        <v>0</v>
      </c>
      <c r="R41" s="17"/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17"/>
      <c r="Y41" s="8">
        <v>0</v>
      </c>
      <c r="Z41" s="8">
        <v>0</v>
      </c>
      <c r="AA41" s="8">
        <v>0</v>
      </c>
      <c r="AB41" s="8">
        <v>0</v>
      </c>
      <c r="AC41" s="9">
        <v>0</v>
      </c>
    </row>
    <row r="42" spans="2:29" x14ac:dyDescent="0.3">
      <c r="B42" s="6" t="s">
        <v>162</v>
      </c>
      <c r="C42" s="38"/>
      <c r="D42" s="5">
        <v>12.66666666666667</v>
      </c>
      <c r="E42" s="8">
        <v>9680.0683333333363</v>
      </c>
      <c r="F42" s="38"/>
      <c r="G42" s="5">
        <v>0</v>
      </c>
      <c r="H42" s="8">
        <v>0</v>
      </c>
      <c r="I42" s="38"/>
      <c r="J42" s="5">
        <v>1</v>
      </c>
      <c r="K42" s="8">
        <v>1244.17</v>
      </c>
      <c r="L42" s="38"/>
      <c r="M42" s="5">
        <v>-11.66666666666667</v>
      </c>
      <c r="N42" s="8">
        <v>-8435.8983333333363</v>
      </c>
      <c r="O42" s="38"/>
      <c r="P42" s="5">
        <v>1</v>
      </c>
      <c r="Q42" s="8">
        <v>1244.17</v>
      </c>
      <c r="R42" s="17"/>
      <c r="S42" s="5">
        <v>1</v>
      </c>
      <c r="T42" s="5">
        <v>0</v>
      </c>
      <c r="U42" s="5">
        <v>0</v>
      </c>
      <c r="V42" s="5">
        <v>0</v>
      </c>
      <c r="W42" s="5">
        <v>1</v>
      </c>
      <c r="X42" s="17"/>
      <c r="Y42" s="8">
        <v>1994.17</v>
      </c>
      <c r="Z42" s="8">
        <v>0</v>
      </c>
      <c r="AA42" s="8">
        <v>0</v>
      </c>
      <c r="AB42" s="8">
        <v>0</v>
      </c>
      <c r="AC42" s="9">
        <v>1994.17</v>
      </c>
    </row>
    <row r="43" spans="2:29" x14ac:dyDescent="0.3">
      <c r="B43" s="6" t="s">
        <v>169</v>
      </c>
      <c r="C43" s="38"/>
      <c r="D43" s="5">
        <v>51.916666666666664</v>
      </c>
      <c r="E43" s="8">
        <v>88659.028333333321</v>
      </c>
      <c r="F43" s="38"/>
      <c r="G43" s="5">
        <v>0</v>
      </c>
      <c r="H43" s="8">
        <v>0</v>
      </c>
      <c r="I43" s="38"/>
      <c r="J43" s="5">
        <v>18</v>
      </c>
      <c r="K43" s="8">
        <v>6340.25</v>
      </c>
      <c r="L43" s="38"/>
      <c r="M43" s="5">
        <v>-33.916666666666664</v>
      </c>
      <c r="N43" s="8">
        <v>-82318.778333333321</v>
      </c>
      <c r="O43" s="38"/>
      <c r="P43" s="5">
        <v>18</v>
      </c>
      <c r="Q43" s="8">
        <v>6340.25</v>
      </c>
      <c r="R43" s="17"/>
      <c r="S43" s="5">
        <v>0</v>
      </c>
      <c r="T43" s="5">
        <v>0</v>
      </c>
      <c r="U43" s="5">
        <v>0</v>
      </c>
      <c r="V43" s="5">
        <v>18</v>
      </c>
      <c r="W43" s="5">
        <v>18</v>
      </c>
      <c r="X43" s="17"/>
      <c r="Y43" s="8">
        <v>0</v>
      </c>
      <c r="Z43" s="8">
        <v>0</v>
      </c>
      <c r="AA43" s="8">
        <v>0</v>
      </c>
      <c r="AB43" s="8">
        <v>0</v>
      </c>
      <c r="AC43" s="9">
        <v>0</v>
      </c>
    </row>
    <row r="44" spans="2:29" x14ac:dyDescent="0.3">
      <c r="B44" s="6" t="s">
        <v>86</v>
      </c>
      <c r="C44" s="38"/>
      <c r="D44" s="5">
        <v>14.916666666666666</v>
      </c>
      <c r="E44" s="8">
        <v>11617.558333333334</v>
      </c>
      <c r="F44" s="38"/>
      <c r="G44" s="5">
        <v>0</v>
      </c>
      <c r="H44" s="8">
        <v>0</v>
      </c>
      <c r="I44" s="38"/>
      <c r="J44" s="5">
        <v>0</v>
      </c>
      <c r="K44" s="8">
        <v>0</v>
      </c>
      <c r="L44" s="38"/>
      <c r="M44" s="5">
        <v>-14.916666666666666</v>
      </c>
      <c r="N44" s="8">
        <v>-11617.558333333334</v>
      </c>
      <c r="O44" s="38"/>
      <c r="P44" s="5">
        <v>0</v>
      </c>
      <c r="Q44" s="8">
        <v>0</v>
      </c>
      <c r="R44" s="17"/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17"/>
      <c r="Y44" s="8">
        <v>0</v>
      </c>
      <c r="Z44" s="8">
        <v>0</v>
      </c>
      <c r="AA44" s="8">
        <v>0</v>
      </c>
      <c r="AB44" s="8">
        <v>0</v>
      </c>
      <c r="AC44" s="9">
        <v>0</v>
      </c>
    </row>
    <row r="45" spans="2:29" x14ac:dyDescent="0.3">
      <c r="B45" s="6" t="s">
        <v>71</v>
      </c>
      <c r="C45" s="38"/>
      <c r="D45" s="5">
        <v>0</v>
      </c>
      <c r="E45" s="8">
        <v>0</v>
      </c>
      <c r="F45" s="38"/>
      <c r="G45" s="5">
        <v>0</v>
      </c>
      <c r="H45" s="8">
        <v>0</v>
      </c>
      <c r="I45" s="38"/>
      <c r="J45" s="5">
        <v>0</v>
      </c>
      <c r="K45" s="8">
        <v>0</v>
      </c>
      <c r="L45" s="38"/>
      <c r="M45" s="5">
        <v>0</v>
      </c>
      <c r="N45" s="8">
        <v>0</v>
      </c>
      <c r="O45" s="38"/>
      <c r="P45" s="5">
        <v>0</v>
      </c>
      <c r="Q45" s="8">
        <v>0</v>
      </c>
      <c r="R45" s="17"/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17"/>
      <c r="Y45" s="8">
        <v>0</v>
      </c>
      <c r="Z45" s="8">
        <v>0</v>
      </c>
      <c r="AA45" s="8">
        <v>0</v>
      </c>
      <c r="AB45" s="8">
        <v>0</v>
      </c>
      <c r="AC45" s="9">
        <v>0</v>
      </c>
    </row>
    <row r="46" spans="2:29" x14ac:dyDescent="0.3">
      <c r="B46" s="6" t="s">
        <v>138</v>
      </c>
      <c r="C46" s="38"/>
      <c r="D46" s="5">
        <v>0.91666666666666663</v>
      </c>
      <c r="E46" s="8">
        <v>532.3325000000001</v>
      </c>
      <c r="F46" s="38"/>
      <c r="G46" s="5">
        <v>0</v>
      </c>
      <c r="H46" s="8">
        <v>0</v>
      </c>
      <c r="I46" s="38"/>
      <c r="J46" s="5">
        <v>0</v>
      </c>
      <c r="K46" s="8">
        <v>0</v>
      </c>
      <c r="L46" s="38"/>
      <c r="M46" s="5">
        <v>-0.91666666666666663</v>
      </c>
      <c r="N46" s="8">
        <v>-532.3325000000001</v>
      </c>
      <c r="O46" s="38"/>
      <c r="P46" s="5">
        <v>0</v>
      </c>
      <c r="Q46" s="8">
        <v>0</v>
      </c>
      <c r="R46" s="17"/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17"/>
      <c r="Y46" s="8">
        <v>0</v>
      </c>
      <c r="Z46" s="8">
        <v>0</v>
      </c>
      <c r="AA46" s="8">
        <v>0</v>
      </c>
      <c r="AB46" s="8">
        <v>0</v>
      </c>
      <c r="AC46" s="9">
        <v>0</v>
      </c>
    </row>
    <row r="47" spans="2:29" x14ac:dyDescent="0.3">
      <c r="B47" s="6" t="s">
        <v>144</v>
      </c>
      <c r="C47" s="38"/>
      <c r="D47" s="5">
        <v>34.083333333333321</v>
      </c>
      <c r="E47" s="8">
        <v>30181.387500000004</v>
      </c>
      <c r="F47" s="38"/>
      <c r="G47" s="5">
        <v>0</v>
      </c>
      <c r="H47" s="8">
        <v>0</v>
      </c>
      <c r="I47" s="38"/>
      <c r="J47" s="5">
        <v>43</v>
      </c>
      <c r="K47" s="8">
        <v>33238.83</v>
      </c>
      <c r="L47" s="38"/>
      <c r="M47" s="5">
        <v>8.9166666666666785</v>
      </c>
      <c r="N47" s="8">
        <v>3057.4424999999974</v>
      </c>
      <c r="O47" s="38"/>
      <c r="P47" s="5">
        <v>43</v>
      </c>
      <c r="Q47" s="8">
        <v>33238.83</v>
      </c>
      <c r="R47" s="17"/>
      <c r="S47" s="5">
        <v>0</v>
      </c>
      <c r="T47" s="5">
        <v>0</v>
      </c>
      <c r="U47" s="5">
        <v>0</v>
      </c>
      <c r="V47" s="5">
        <v>43</v>
      </c>
      <c r="W47" s="5">
        <v>43</v>
      </c>
      <c r="X47" s="17"/>
      <c r="Y47" s="8">
        <v>0</v>
      </c>
      <c r="Z47" s="8">
        <v>0</v>
      </c>
      <c r="AA47" s="8">
        <v>0</v>
      </c>
      <c r="AB47" s="8">
        <v>0</v>
      </c>
      <c r="AC47" s="9">
        <v>0</v>
      </c>
    </row>
    <row r="48" spans="2:29" x14ac:dyDescent="0.3">
      <c r="B48" s="6" t="s">
        <v>72</v>
      </c>
      <c r="C48" s="38"/>
      <c r="D48" s="5">
        <v>0.33333333333333331</v>
      </c>
      <c r="E48" s="8">
        <v>185.79083333333332</v>
      </c>
      <c r="F48" s="38"/>
      <c r="G48" s="5">
        <v>0</v>
      </c>
      <c r="H48" s="8">
        <v>0</v>
      </c>
      <c r="I48" s="38"/>
      <c r="J48" s="5">
        <v>0</v>
      </c>
      <c r="K48" s="8">
        <v>0</v>
      </c>
      <c r="L48" s="38"/>
      <c r="M48" s="5">
        <v>-0.33333333333333331</v>
      </c>
      <c r="N48" s="8">
        <v>-185.79083333333332</v>
      </c>
      <c r="O48" s="38"/>
      <c r="P48" s="5">
        <v>0</v>
      </c>
      <c r="Q48" s="8">
        <v>0</v>
      </c>
      <c r="R48" s="17"/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17"/>
      <c r="Y48" s="8">
        <v>0</v>
      </c>
      <c r="Z48" s="8">
        <v>0</v>
      </c>
      <c r="AA48" s="8">
        <v>0</v>
      </c>
      <c r="AB48" s="8">
        <v>0</v>
      </c>
      <c r="AC48" s="9">
        <v>0</v>
      </c>
    </row>
    <row r="49" spans="2:29" x14ac:dyDescent="0.3">
      <c r="B49" s="6" t="s">
        <v>94</v>
      </c>
      <c r="C49" s="38"/>
      <c r="D49" s="5">
        <v>134.66666666666654</v>
      </c>
      <c r="E49" s="8">
        <v>149686.66583333336</v>
      </c>
      <c r="F49" s="38"/>
      <c r="G49" s="5">
        <v>0</v>
      </c>
      <c r="H49" s="8">
        <v>0</v>
      </c>
      <c r="I49" s="38"/>
      <c r="J49" s="5">
        <v>76</v>
      </c>
      <c r="K49" s="8">
        <v>80376.250000000029</v>
      </c>
      <c r="L49" s="38"/>
      <c r="M49" s="5">
        <v>-58.666666666666544</v>
      </c>
      <c r="N49" s="8">
        <v>-69310.415833333333</v>
      </c>
      <c r="O49" s="38"/>
      <c r="P49" s="5">
        <v>76</v>
      </c>
      <c r="Q49" s="8">
        <v>80376.250000000029</v>
      </c>
      <c r="R49" s="17"/>
      <c r="S49" s="5">
        <v>31</v>
      </c>
      <c r="T49" s="5">
        <v>37</v>
      </c>
      <c r="U49" s="5">
        <v>2</v>
      </c>
      <c r="V49" s="5">
        <v>6</v>
      </c>
      <c r="W49" s="5">
        <v>76</v>
      </c>
      <c r="X49" s="17"/>
      <c r="Y49" s="8">
        <v>80252.159999999989</v>
      </c>
      <c r="Z49" s="8">
        <v>33200</v>
      </c>
      <c r="AA49" s="8">
        <v>1950</v>
      </c>
      <c r="AB49" s="8">
        <v>-150</v>
      </c>
      <c r="AC49" s="9">
        <v>115252.15999999999</v>
      </c>
    </row>
    <row r="50" spans="2:29" x14ac:dyDescent="0.3">
      <c r="B50" s="6" t="s">
        <v>95</v>
      </c>
      <c r="C50" s="38"/>
      <c r="D50" s="5">
        <v>6.25</v>
      </c>
      <c r="E50" s="8">
        <v>2617.728333333333</v>
      </c>
      <c r="F50" s="38"/>
      <c r="G50" s="5">
        <v>0</v>
      </c>
      <c r="H50" s="8">
        <v>0</v>
      </c>
      <c r="I50" s="38"/>
      <c r="J50" s="5">
        <v>17</v>
      </c>
      <c r="K50" s="8">
        <v>6245.92</v>
      </c>
      <c r="L50" s="38"/>
      <c r="M50" s="5">
        <v>10.75</v>
      </c>
      <c r="N50" s="8">
        <v>3628.1916666666671</v>
      </c>
      <c r="O50" s="38"/>
      <c r="P50" s="5">
        <v>17</v>
      </c>
      <c r="Q50" s="8">
        <v>6245.92</v>
      </c>
      <c r="R50" s="17"/>
      <c r="S50" s="5">
        <v>0</v>
      </c>
      <c r="T50" s="5">
        <v>0</v>
      </c>
      <c r="U50" s="5">
        <v>0</v>
      </c>
      <c r="V50" s="5">
        <v>17</v>
      </c>
      <c r="W50" s="5">
        <v>17</v>
      </c>
      <c r="X50" s="17"/>
      <c r="Y50" s="8">
        <v>0</v>
      </c>
      <c r="Z50" s="8">
        <v>0</v>
      </c>
      <c r="AA50" s="8">
        <v>0</v>
      </c>
      <c r="AB50" s="8">
        <v>0</v>
      </c>
      <c r="AC50" s="9">
        <v>0</v>
      </c>
    </row>
    <row r="51" spans="2:29" x14ac:dyDescent="0.3">
      <c r="B51" s="6" t="s">
        <v>131</v>
      </c>
      <c r="C51" s="38"/>
      <c r="D51" s="5">
        <v>48.499999999999993</v>
      </c>
      <c r="E51" s="8">
        <v>35526.867500000022</v>
      </c>
      <c r="F51" s="38"/>
      <c r="G51" s="5">
        <v>0</v>
      </c>
      <c r="H51" s="8">
        <v>0</v>
      </c>
      <c r="I51" s="38"/>
      <c r="J51" s="5">
        <v>119</v>
      </c>
      <c r="K51" s="8">
        <v>86568.35000000002</v>
      </c>
      <c r="L51" s="38"/>
      <c r="M51" s="5">
        <v>70.5</v>
      </c>
      <c r="N51" s="8">
        <v>51041.482499999998</v>
      </c>
      <c r="O51" s="38"/>
      <c r="P51" s="5">
        <v>119</v>
      </c>
      <c r="Q51" s="8">
        <v>86568.35000000002</v>
      </c>
      <c r="R51" s="17"/>
      <c r="S51" s="5">
        <v>11</v>
      </c>
      <c r="T51" s="5">
        <v>7</v>
      </c>
      <c r="U51" s="5">
        <v>30</v>
      </c>
      <c r="V51" s="5">
        <v>71</v>
      </c>
      <c r="W51" s="5">
        <v>119</v>
      </c>
      <c r="X51" s="17"/>
      <c r="Y51" s="8">
        <v>21589.24</v>
      </c>
      <c r="Z51" s="8">
        <v>7800</v>
      </c>
      <c r="AA51" s="8">
        <v>26100</v>
      </c>
      <c r="AB51" s="8">
        <v>42350</v>
      </c>
      <c r="AC51" s="9">
        <v>97839.24</v>
      </c>
    </row>
    <row r="52" spans="2:29" x14ac:dyDescent="0.3">
      <c r="B52" s="6" t="s">
        <v>82</v>
      </c>
      <c r="C52" s="38"/>
      <c r="D52" s="5">
        <v>45.416666666666686</v>
      </c>
      <c r="E52" s="8">
        <v>52300.223333333306</v>
      </c>
      <c r="F52" s="38"/>
      <c r="G52" s="5">
        <v>0</v>
      </c>
      <c r="H52" s="8">
        <v>0</v>
      </c>
      <c r="I52" s="38"/>
      <c r="J52" s="5">
        <v>44</v>
      </c>
      <c r="K52" s="8">
        <v>27253.14</v>
      </c>
      <c r="L52" s="38"/>
      <c r="M52" s="5">
        <v>-1.4166666666666856</v>
      </c>
      <c r="N52" s="8">
        <v>-25047.083333333307</v>
      </c>
      <c r="O52" s="38"/>
      <c r="P52" s="5">
        <v>44</v>
      </c>
      <c r="Q52" s="8">
        <v>27253.14</v>
      </c>
      <c r="R52" s="17"/>
      <c r="S52" s="5">
        <v>1</v>
      </c>
      <c r="T52" s="5">
        <v>0</v>
      </c>
      <c r="U52" s="5">
        <v>34</v>
      </c>
      <c r="V52" s="5">
        <v>9</v>
      </c>
      <c r="W52" s="5">
        <v>44</v>
      </c>
      <c r="X52" s="17"/>
      <c r="Y52" s="8">
        <v>5549.74</v>
      </c>
      <c r="Z52" s="8">
        <v>0</v>
      </c>
      <c r="AA52" s="8">
        <v>41652.18</v>
      </c>
      <c r="AB52" s="8">
        <v>4300</v>
      </c>
      <c r="AC52" s="9">
        <v>51501.919999999998</v>
      </c>
    </row>
    <row r="53" spans="2:29" x14ac:dyDescent="0.3">
      <c r="B53" s="6" t="s">
        <v>87</v>
      </c>
      <c r="C53" s="38"/>
      <c r="D53" s="5">
        <v>8.3333333333333329E-2</v>
      </c>
      <c r="E53" s="8">
        <v>96.584999999999994</v>
      </c>
      <c r="F53" s="38"/>
      <c r="G53" s="5">
        <v>0</v>
      </c>
      <c r="H53" s="8">
        <v>0</v>
      </c>
      <c r="I53" s="38"/>
      <c r="J53" s="5">
        <v>0</v>
      </c>
      <c r="K53" s="8">
        <v>0</v>
      </c>
      <c r="L53" s="38"/>
      <c r="M53" s="5">
        <v>-8.3333333333333329E-2</v>
      </c>
      <c r="N53" s="8">
        <v>-96.584999999999994</v>
      </c>
      <c r="O53" s="38"/>
      <c r="P53" s="5">
        <v>0</v>
      </c>
      <c r="Q53" s="8">
        <v>0</v>
      </c>
      <c r="R53" s="17"/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17"/>
      <c r="Y53" s="8">
        <v>0</v>
      </c>
      <c r="Z53" s="8">
        <v>0</v>
      </c>
      <c r="AA53" s="8">
        <v>0</v>
      </c>
      <c r="AB53" s="8">
        <v>0</v>
      </c>
      <c r="AC53" s="9">
        <v>0</v>
      </c>
    </row>
    <row r="54" spans="2:29" x14ac:dyDescent="0.3">
      <c r="B54" s="6" t="s">
        <v>109</v>
      </c>
      <c r="C54" s="38"/>
      <c r="D54" s="5">
        <v>31.416666666666661</v>
      </c>
      <c r="E54" s="8">
        <v>20707.104166666672</v>
      </c>
      <c r="F54" s="38"/>
      <c r="G54" s="5">
        <v>0</v>
      </c>
      <c r="H54" s="8">
        <v>0</v>
      </c>
      <c r="I54" s="38"/>
      <c r="J54" s="5">
        <v>12</v>
      </c>
      <c r="K54" s="8">
        <v>5542.0700000000006</v>
      </c>
      <c r="L54" s="38"/>
      <c r="M54" s="5">
        <v>-19.416666666666661</v>
      </c>
      <c r="N54" s="8">
        <v>-15165.034166666672</v>
      </c>
      <c r="O54" s="38"/>
      <c r="P54" s="5">
        <v>12</v>
      </c>
      <c r="Q54" s="8">
        <v>5542.0700000000006</v>
      </c>
      <c r="R54" s="17"/>
      <c r="S54" s="5">
        <v>2</v>
      </c>
      <c r="T54" s="5">
        <v>0</v>
      </c>
      <c r="U54" s="5">
        <v>0</v>
      </c>
      <c r="V54" s="5">
        <v>10</v>
      </c>
      <c r="W54" s="5">
        <v>12</v>
      </c>
      <c r="X54" s="17"/>
      <c r="Y54" s="8">
        <v>3976.32</v>
      </c>
      <c r="Z54" s="8">
        <v>0</v>
      </c>
      <c r="AA54" s="8">
        <v>0</v>
      </c>
      <c r="AB54" s="8">
        <v>750</v>
      </c>
      <c r="AC54" s="9">
        <v>4726.32</v>
      </c>
    </row>
    <row r="55" spans="2:29" x14ac:dyDescent="0.3">
      <c r="B55" s="6" t="s">
        <v>130</v>
      </c>
      <c r="C55" s="38"/>
      <c r="D55" s="5">
        <v>35.916666666666671</v>
      </c>
      <c r="E55" s="8">
        <v>27375.014166666664</v>
      </c>
      <c r="F55" s="38"/>
      <c r="G55" s="5">
        <v>0</v>
      </c>
      <c r="H55" s="8">
        <v>0</v>
      </c>
      <c r="I55" s="38"/>
      <c r="J55" s="5">
        <v>48</v>
      </c>
      <c r="K55" s="8">
        <v>38257.54</v>
      </c>
      <c r="L55" s="38"/>
      <c r="M55" s="5">
        <v>12.083333333333329</v>
      </c>
      <c r="N55" s="8">
        <v>10882.525833333337</v>
      </c>
      <c r="O55" s="38"/>
      <c r="P55" s="5">
        <v>48</v>
      </c>
      <c r="Q55" s="8">
        <v>38257.54</v>
      </c>
      <c r="R55" s="17"/>
      <c r="S55" s="5">
        <v>0</v>
      </c>
      <c r="T55" s="5">
        <v>0</v>
      </c>
      <c r="U55" s="5">
        <v>12</v>
      </c>
      <c r="V55" s="5">
        <v>36</v>
      </c>
      <c r="W55" s="5">
        <v>48</v>
      </c>
      <c r="X55" s="17"/>
      <c r="Y55" s="8">
        <v>0</v>
      </c>
      <c r="Z55" s="8">
        <v>0</v>
      </c>
      <c r="AA55" s="8">
        <v>13000</v>
      </c>
      <c r="AB55" s="8">
        <v>9750</v>
      </c>
      <c r="AC55" s="9">
        <v>22750</v>
      </c>
    </row>
    <row r="56" spans="2:29" x14ac:dyDescent="0.3">
      <c r="B56" s="6" t="s">
        <v>40</v>
      </c>
      <c r="C56" s="38"/>
      <c r="D56" s="5">
        <v>14.083333333333337</v>
      </c>
      <c r="E56" s="8">
        <v>9339.133333333335</v>
      </c>
      <c r="F56" s="38"/>
      <c r="G56" s="5">
        <v>0</v>
      </c>
      <c r="H56" s="8">
        <v>0</v>
      </c>
      <c r="I56" s="38"/>
      <c r="J56" s="5">
        <v>3</v>
      </c>
      <c r="K56" s="8">
        <v>2378.13</v>
      </c>
      <c r="L56" s="38"/>
      <c r="M56" s="5">
        <v>-11.083333333333337</v>
      </c>
      <c r="N56" s="8">
        <v>-6961.0033333333349</v>
      </c>
      <c r="O56" s="38"/>
      <c r="P56" s="5">
        <v>3</v>
      </c>
      <c r="Q56" s="8">
        <v>2378.13</v>
      </c>
      <c r="R56" s="17"/>
      <c r="S56" s="5">
        <v>2</v>
      </c>
      <c r="T56" s="5">
        <v>1</v>
      </c>
      <c r="U56" s="5">
        <v>0</v>
      </c>
      <c r="V56" s="5">
        <v>0</v>
      </c>
      <c r="W56" s="5">
        <v>3</v>
      </c>
      <c r="X56" s="17"/>
      <c r="Y56" s="8">
        <v>3420.9300000000003</v>
      </c>
      <c r="Z56" s="8">
        <v>750</v>
      </c>
      <c r="AA56" s="8">
        <v>0</v>
      </c>
      <c r="AB56" s="8">
        <v>0</v>
      </c>
      <c r="AC56" s="9">
        <v>4170.93</v>
      </c>
    </row>
    <row r="57" spans="2:29" x14ac:dyDescent="0.3">
      <c r="B57" s="6" t="s">
        <v>91</v>
      </c>
      <c r="C57" s="38"/>
      <c r="D57" s="5">
        <v>6.833333333333333</v>
      </c>
      <c r="E57" s="8">
        <v>3431.1250000000005</v>
      </c>
      <c r="F57" s="38"/>
      <c r="G57" s="5">
        <v>0</v>
      </c>
      <c r="H57" s="8">
        <v>0</v>
      </c>
      <c r="I57" s="38"/>
      <c r="J57" s="5">
        <v>0</v>
      </c>
      <c r="K57" s="8">
        <v>0</v>
      </c>
      <c r="L57" s="38"/>
      <c r="M57" s="5">
        <v>-6.833333333333333</v>
      </c>
      <c r="N57" s="8">
        <v>-3431.1250000000005</v>
      </c>
      <c r="O57" s="38"/>
      <c r="P57" s="5">
        <v>0</v>
      </c>
      <c r="Q57" s="8">
        <v>0</v>
      </c>
      <c r="R57" s="17"/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17"/>
      <c r="Y57" s="8">
        <v>0</v>
      </c>
      <c r="Z57" s="8">
        <v>0</v>
      </c>
      <c r="AA57" s="8">
        <v>0</v>
      </c>
      <c r="AB57" s="8">
        <v>0</v>
      </c>
      <c r="AC57" s="9">
        <v>0</v>
      </c>
    </row>
    <row r="58" spans="2:29" x14ac:dyDescent="0.3">
      <c r="B58" s="6" t="s">
        <v>153</v>
      </c>
      <c r="C58" s="38"/>
      <c r="D58" s="5">
        <v>21.083333333333329</v>
      </c>
      <c r="E58" s="8">
        <v>12579.660833333332</v>
      </c>
      <c r="F58" s="38"/>
      <c r="G58" s="5">
        <v>0</v>
      </c>
      <c r="H58" s="8">
        <v>0</v>
      </c>
      <c r="I58" s="38"/>
      <c r="J58" s="5">
        <v>10</v>
      </c>
      <c r="K58" s="8">
        <v>17325.32</v>
      </c>
      <c r="L58" s="38"/>
      <c r="M58" s="5">
        <v>-11.083333333333329</v>
      </c>
      <c r="N58" s="8">
        <v>4745.6591666666682</v>
      </c>
      <c r="O58" s="38"/>
      <c r="P58" s="5">
        <v>10</v>
      </c>
      <c r="Q58" s="8">
        <v>17325.32</v>
      </c>
      <c r="R58" s="17"/>
      <c r="S58" s="5">
        <v>0</v>
      </c>
      <c r="T58" s="5">
        <v>0</v>
      </c>
      <c r="U58" s="5">
        <v>0</v>
      </c>
      <c r="V58" s="5">
        <v>10</v>
      </c>
      <c r="W58" s="5">
        <v>10</v>
      </c>
      <c r="X58" s="17"/>
      <c r="Y58" s="8">
        <v>0</v>
      </c>
      <c r="Z58" s="8">
        <v>0</v>
      </c>
      <c r="AA58" s="8">
        <v>0</v>
      </c>
      <c r="AB58" s="8">
        <v>0</v>
      </c>
      <c r="AC58" s="9">
        <v>0</v>
      </c>
    </row>
    <row r="59" spans="2:29" x14ac:dyDescent="0.3">
      <c r="B59" s="6" t="s">
        <v>39</v>
      </c>
      <c r="C59" s="38"/>
      <c r="D59" s="5">
        <v>172</v>
      </c>
      <c r="E59" s="8">
        <v>365576.23333333334</v>
      </c>
      <c r="F59" s="38"/>
      <c r="G59" s="5">
        <v>0</v>
      </c>
      <c r="H59" s="8">
        <v>0</v>
      </c>
      <c r="I59" s="38"/>
      <c r="J59" s="5">
        <v>87</v>
      </c>
      <c r="K59" s="8">
        <v>163574.18999999997</v>
      </c>
      <c r="L59" s="38"/>
      <c r="M59" s="5">
        <v>-85</v>
      </c>
      <c r="N59" s="8">
        <v>-202002.04333333336</v>
      </c>
      <c r="O59" s="38"/>
      <c r="P59" s="5">
        <v>87</v>
      </c>
      <c r="Q59" s="8">
        <v>163574.18999999997</v>
      </c>
      <c r="R59" s="17"/>
      <c r="S59" s="5">
        <v>3</v>
      </c>
      <c r="T59" s="5">
        <v>0</v>
      </c>
      <c r="U59" s="5">
        <v>0</v>
      </c>
      <c r="V59" s="5">
        <v>84</v>
      </c>
      <c r="W59" s="5">
        <v>87</v>
      </c>
      <c r="X59" s="17"/>
      <c r="Y59" s="8">
        <v>4088.8199999999997</v>
      </c>
      <c r="Z59" s="8">
        <v>0</v>
      </c>
      <c r="AA59" s="8">
        <v>0</v>
      </c>
      <c r="AB59" s="8">
        <v>1500</v>
      </c>
      <c r="AC59" s="9">
        <v>5588.82</v>
      </c>
    </row>
    <row r="60" spans="2:29" x14ac:dyDescent="0.3">
      <c r="B60" s="6" t="s">
        <v>157</v>
      </c>
      <c r="C60" s="38"/>
      <c r="D60" s="5">
        <v>18.583333333333332</v>
      </c>
      <c r="E60" s="8">
        <v>13610.31</v>
      </c>
      <c r="F60" s="38"/>
      <c r="G60" s="5">
        <v>0</v>
      </c>
      <c r="H60" s="8">
        <v>0</v>
      </c>
      <c r="I60" s="38"/>
      <c r="J60" s="5">
        <v>12</v>
      </c>
      <c r="K60" s="8">
        <v>4851.8499999999995</v>
      </c>
      <c r="L60" s="38"/>
      <c r="M60" s="5">
        <v>-6.5833333333333321</v>
      </c>
      <c r="N60" s="8">
        <v>-8758.4599999999991</v>
      </c>
      <c r="O60" s="38"/>
      <c r="P60" s="5">
        <v>12</v>
      </c>
      <c r="Q60" s="8">
        <v>4851.8499999999995</v>
      </c>
      <c r="R60" s="17"/>
      <c r="S60" s="5">
        <v>0</v>
      </c>
      <c r="T60" s="5">
        <v>0</v>
      </c>
      <c r="U60" s="5">
        <v>4</v>
      </c>
      <c r="V60" s="5">
        <v>8</v>
      </c>
      <c r="W60" s="5">
        <v>12</v>
      </c>
      <c r="X60" s="17"/>
      <c r="Y60" s="8">
        <v>0</v>
      </c>
      <c r="Z60" s="8">
        <v>0</v>
      </c>
      <c r="AA60" s="8">
        <v>2850</v>
      </c>
      <c r="AB60" s="8">
        <v>0</v>
      </c>
      <c r="AC60" s="9">
        <v>2850</v>
      </c>
    </row>
    <row r="61" spans="2:29" x14ac:dyDescent="0.3">
      <c r="B61" s="6" t="s">
        <v>126</v>
      </c>
      <c r="C61" s="38"/>
      <c r="D61" s="5">
        <v>62.83333333333335</v>
      </c>
      <c r="E61" s="8">
        <v>31488.614999999998</v>
      </c>
      <c r="F61" s="38"/>
      <c r="G61" s="5">
        <v>0</v>
      </c>
      <c r="H61" s="8">
        <v>0</v>
      </c>
      <c r="I61" s="38"/>
      <c r="J61" s="5">
        <v>8</v>
      </c>
      <c r="K61" s="8">
        <v>3809.08</v>
      </c>
      <c r="L61" s="38"/>
      <c r="M61" s="5">
        <v>-54.83333333333335</v>
      </c>
      <c r="N61" s="8">
        <v>-27679.534999999996</v>
      </c>
      <c r="O61" s="38"/>
      <c r="P61" s="5">
        <v>8</v>
      </c>
      <c r="Q61" s="8">
        <v>3809.08</v>
      </c>
      <c r="R61" s="17"/>
      <c r="S61" s="5">
        <v>0</v>
      </c>
      <c r="T61" s="5">
        <v>0</v>
      </c>
      <c r="U61" s="5">
        <v>0</v>
      </c>
      <c r="V61" s="5">
        <v>8</v>
      </c>
      <c r="W61" s="5">
        <v>8</v>
      </c>
      <c r="X61" s="17"/>
      <c r="Y61" s="8">
        <v>0</v>
      </c>
      <c r="Z61" s="8">
        <v>0</v>
      </c>
      <c r="AA61" s="8">
        <v>0</v>
      </c>
      <c r="AB61" s="8">
        <v>0</v>
      </c>
      <c r="AC61" s="9">
        <v>0</v>
      </c>
    </row>
    <row r="62" spans="2:29" x14ac:dyDescent="0.3">
      <c r="B62" s="6" t="s">
        <v>29</v>
      </c>
      <c r="C62" s="38"/>
      <c r="D62" s="5">
        <v>37.499999999999972</v>
      </c>
      <c r="E62" s="8">
        <v>31418.274166666666</v>
      </c>
      <c r="F62" s="38"/>
      <c r="G62" s="5">
        <v>0</v>
      </c>
      <c r="H62" s="8">
        <v>0</v>
      </c>
      <c r="I62" s="38"/>
      <c r="J62" s="5">
        <v>11</v>
      </c>
      <c r="K62" s="8">
        <v>13943.570000000002</v>
      </c>
      <c r="L62" s="38"/>
      <c r="M62" s="5">
        <v>-26.499999999999972</v>
      </c>
      <c r="N62" s="8">
        <v>-17474.704166666663</v>
      </c>
      <c r="O62" s="38"/>
      <c r="P62" s="5">
        <v>11</v>
      </c>
      <c r="Q62" s="8">
        <v>13943.570000000002</v>
      </c>
      <c r="R62" s="17"/>
      <c r="S62" s="5">
        <v>0</v>
      </c>
      <c r="T62" s="5">
        <v>2</v>
      </c>
      <c r="U62" s="5">
        <v>2</v>
      </c>
      <c r="V62" s="5">
        <v>7</v>
      </c>
      <c r="W62" s="5">
        <v>11</v>
      </c>
      <c r="X62" s="17"/>
      <c r="Y62" s="8">
        <v>0</v>
      </c>
      <c r="Z62" s="8">
        <v>1300</v>
      </c>
      <c r="AA62" s="8">
        <v>1950</v>
      </c>
      <c r="AB62" s="8">
        <v>6500</v>
      </c>
      <c r="AC62" s="9">
        <v>9750</v>
      </c>
    </row>
    <row r="63" spans="2:29" x14ac:dyDescent="0.3">
      <c r="B63" s="6" t="s">
        <v>103</v>
      </c>
      <c r="C63" s="38"/>
      <c r="D63" s="5">
        <v>0</v>
      </c>
      <c r="E63" s="8">
        <v>0</v>
      </c>
      <c r="F63" s="38"/>
      <c r="G63" s="5">
        <v>0</v>
      </c>
      <c r="H63" s="8">
        <v>0</v>
      </c>
      <c r="I63" s="38"/>
      <c r="J63" s="5">
        <v>0</v>
      </c>
      <c r="K63" s="8">
        <v>0</v>
      </c>
      <c r="L63" s="38"/>
      <c r="M63" s="5">
        <v>0</v>
      </c>
      <c r="N63" s="8">
        <v>0</v>
      </c>
      <c r="O63" s="38"/>
      <c r="P63" s="5">
        <v>0</v>
      </c>
      <c r="Q63" s="8">
        <v>0</v>
      </c>
      <c r="R63" s="17"/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17"/>
      <c r="Y63" s="8">
        <v>0</v>
      </c>
      <c r="Z63" s="8">
        <v>0</v>
      </c>
      <c r="AA63" s="8">
        <v>0</v>
      </c>
      <c r="AB63" s="8">
        <v>0</v>
      </c>
      <c r="AC63" s="9">
        <v>0</v>
      </c>
    </row>
    <row r="64" spans="2:29" x14ac:dyDescent="0.3">
      <c r="B64" s="6" t="s">
        <v>135</v>
      </c>
      <c r="C64" s="38"/>
      <c r="D64" s="5">
        <v>31.999999999999986</v>
      </c>
      <c r="E64" s="8">
        <v>26830.013333333336</v>
      </c>
      <c r="F64" s="38"/>
      <c r="G64" s="5">
        <v>0</v>
      </c>
      <c r="H64" s="8">
        <v>0</v>
      </c>
      <c r="I64" s="38"/>
      <c r="J64" s="5">
        <v>38</v>
      </c>
      <c r="K64" s="8">
        <v>33438.28</v>
      </c>
      <c r="L64" s="38"/>
      <c r="M64" s="5">
        <v>6.0000000000000142</v>
      </c>
      <c r="N64" s="8">
        <v>6608.2666666666628</v>
      </c>
      <c r="O64" s="38"/>
      <c r="P64" s="5">
        <v>38</v>
      </c>
      <c r="Q64" s="8">
        <v>33438.28</v>
      </c>
      <c r="R64" s="17"/>
      <c r="S64" s="5">
        <v>18</v>
      </c>
      <c r="T64" s="5">
        <v>12</v>
      </c>
      <c r="U64" s="5">
        <v>1</v>
      </c>
      <c r="V64" s="5">
        <v>7</v>
      </c>
      <c r="W64" s="5">
        <v>38</v>
      </c>
      <c r="X64" s="17"/>
      <c r="Y64" s="8">
        <v>28873.14</v>
      </c>
      <c r="Z64" s="8">
        <v>11950</v>
      </c>
      <c r="AA64" s="8">
        <v>900</v>
      </c>
      <c r="AB64" s="8">
        <v>2600</v>
      </c>
      <c r="AC64" s="9">
        <v>44323.14</v>
      </c>
    </row>
    <row r="65" spans="2:29" x14ac:dyDescent="0.3">
      <c r="B65" s="6" t="s">
        <v>22</v>
      </c>
      <c r="C65" s="38"/>
      <c r="D65" s="5">
        <v>45.083333333333336</v>
      </c>
      <c r="E65" s="8">
        <v>40059.676666666674</v>
      </c>
      <c r="F65" s="38"/>
      <c r="G65" s="5">
        <v>0</v>
      </c>
      <c r="H65" s="8">
        <v>0</v>
      </c>
      <c r="I65" s="38"/>
      <c r="J65" s="5">
        <v>49</v>
      </c>
      <c r="K65" s="8">
        <v>27814.669999999995</v>
      </c>
      <c r="L65" s="38"/>
      <c r="M65" s="5">
        <v>3.9166666666666643</v>
      </c>
      <c r="N65" s="8">
        <v>-12245.006666666679</v>
      </c>
      <c r="O65" s="38"/>
      <c r="P65" s="5">
        <v>49</v>
      </c>
      <c r="Q65" s="8">
        <v>27814.669999999995</v>
      </c>
      <c r="R65" s="17"/>
      <c r="S65" s="5">
        <v>1</v>
      </c>
      <c r="T65" s="5">
        <v>0</v>
      </c>
      <c r="U65" s="5">
        <v>40</v>
      </c>
      <c r="V65" s="5">
        <v>8</v>
      </c>
      <c r="W65" s="5">
        <v>49</v>
      </c>
      <c r="X65" s="17"/>
      <c r="Y65" s="8">
        <v>1476.9</v>
      </c>
      <c r="Z65" s="8">
        <v>0</v>
      </c>
      <c r="AA65" s="8">
        <v>30750</v>
      </c>
      <c r="AB65" s="8">
        <v>3750</v>
      </c>
      <c r="AC65" s="9">
        <v>35976.9</v>
      </c>
    </row>
    <row r="66" spans="2:29" x14ac:dyDescent="0.3">
      <c r="B66" s="6" t="s">
        <v>84</v>
      </c>
      <c r="C66" s="38"/>
      <c r="D66" s="5">
        <v>11.833333333333332</v>
      </c>
      <c r="E66" s="8">
        <v>9071.0174999999981</v>
      </c>
      <c r="F66" s="38"/>
      <c r="G66" s="5">
        <v>0</v>
      </c>
      <c r="H66" s="8">
        <v>0</v>
      </c>
      <c r="I66" s="38"/>
      <c r="J66" s="5">
        <v>3</v>
      </c>
      <c r="K66" s="8">
        <v>5865.96</v>
      </c>
      <c r="L66" s="38"/>
      <c r="M66" s="5">
        <v>-8.8333333333333321</v>
      </c>
      <c r="N66" s="8">
        <v>-3205.0574999999981</v>
      </c>
      <c r="O66" s="38"/>
      <c r="P66" s="5">
        <v>3</v>
      </c>
      <c r="Q66" s="8">
        <v>5865.96</v>
      </c>
      <c r="R66" s="17"/>
      <c r="S66" s="5">
        <v>0</v>
      </c>
      <c r="T66" s="5">
        <v>0</v>
      </c>
      <c r="U66" s="5">
        <v>0</v>
      </c>
      <c r="V66" s="5">
        <v>3</v>
      </c>
      <c r="W66" s="5">
        <v>3</v>
      </c>
      <c r="X66" s="17"/>
      <c r="Y66" s="8">
        <v>0</v>
      </c>
      <c r="Z66" s="8">
        <v>0</v>
      </c>
      <c r="AA66" s="8">
        <v>0</v>
      </c>
      <c r="AB66" s="8">
        <v>0</v>
      </c>
      <c r="AC66" s="9">
        <v>0</v>
      </c>
    </row>
    <row r="67" spans="2:29" x14ac:dyDescent="0.3">
      <c r="B67" s="6" t="s">
        <v>46</v>
      </c>
      <c r="C67" s="38"/>
      <c r="D67" s="5">
        <v>6.3333333333333321</v>
      </c>
      <c r="E67" s="8">
        <v>3775.7891666666669</v>
      </c>
      <c r="F67" s="38"/>
      <c r="G67" s="5">
        <v>0</v>
      </c>
      <c r="H67" s="8">
        <v>0</v>
      </c>
      <c r="I67" s="38"/>
      <c r="J67" s="5">
        <v>14</v>
      </c>
      <c r="K67" s="8">
        <v>7631.99</v>
      </c>
      <c r="L67" s="38"/>
      <c r="M67" s="5">
        <v>7.6666666666666679</v>
      </c>
      <c r="N67" s="8">
        <v>3856.2008333333329</v>
      </c>
      <c r="O67" s="38"/>
      <c r="P67" s="5">
        <v>14</v>
      </c>
      <c r="Q67" s="8">
        <v>7631.99</v>
      </c>
      <c r="R67" s="17"/>
      <c r="S67" s="5">
        <v>0</v>
      </c>
      <c r="T67" s="5">
        <v>0</v>
      </c>
      <c r="U67" s="5">
        <v>0</v>
      </c>
      <c r="V67" s="5">
        <v>14</v>
      </c>
      <c r="W67" s="5">
        <v>14</v>
      </c>
      <c r="X67" s="17"/>
      <c r="Y67" s="8">
        <v>0</v>
      </c>
      <c r="Z67" s="8">
        <v>0</v>
      </c>
      <c r="AA67" s="8">
        <v>0</v>
      </c>
      <c r="AB67" s="8">
        <v>0</v>
      </c>
      <c r="AC67" s="9">
        <v>0</v>
      </c>
    </row>
    <row r="68" spans="2:29" x14ac:dyDescent="0.3">
      <c r="B68" s="6" t="s">
        <v>101</v>
      </c>
      <c r="C68" s="38"/>
      <c r="D68" s="5">
        <v>0</v>
      </c>
      <c r="E68" s="8">
        <v>0</v>
      </c>
      <c r="F68" s="38"/>
      <c r="G68" s="5">
        <v>0</v>
      </c>
      <c r="H68" s="8">
        <v>0</v>
      </c>
      <c r="I68" s="38"/>
      <c r="J68" s="5">
        <v>1</v>
      </c>
      <c r="K68" s="8">
        <v>434.99</v>
      </c>
      <c r="L68" s="38"/>
      <c r="M68" s="5">
        <v>1</v>
      </c>
      <c r="N68" s="8">
        <v>434.99</v>
      </c>
      <c r="O68" s="38"/>
      <c r="P68" s="5">
        <v>1</v>
      </c>
      <c r="Q68" s="8">
        <v>434.99</v>
      </c>
      <c r="R68" s="17"/>
      <c r="S68" s="5">
        <v>0</v>
      </c>
      <c r="T68" s="5">
        <v>0</v>
      </c>
      <c r="U68" s="5">
        <v>0</v>
      </c>
      <c r="V68" s="5">
        <v>1</v>
      </c>
      <c r="W68" s="5">
        <v>1</v>
      </c>
      <c r="X68" s="17"/>
      <c r="Y68" s="8">
        <v>0</v>
      </c>
      <c r="Z68" s="8">
        <v>0</v>
      </c>
      <c r="AA68" s="8">
        <v>0</v>
      </c>
      <c r="AB68" s="8">
        <v>0</v>
      </c>
      <c r="AC68" s="9">
        <v>0</v>
      </c>
    </row>
    <row r="69" spans="2:29" x14ac:dyDescent="0.3">
      <c r="B69" s="6" t="s">
        <v>76</v>
      </c>
      <c r="C69" s="38"/>
      <c r="D69" s="5">
        <v>14.750000000000004</v>
      </c>
      <c r="E69" s="8">
        <v>12929.9475</v>
      </c>
      <c r="F69" s="38"/>
      <c r="G69" s="5">
        <v>0</v>
      </c>
      <c r="H69" s="8">
        <v>0</v>
      </c>
      <c r="I69" s="38"/>
      <c r="J69" s="5">
        <v>0</v>
      </c>
      <c r="K69" s="8">
        <v>0</v>
      </c>
      <c r="L69" s="38"/>
      <c r="M69" s="5">
        <v>-14.750000000000004</v>
      </c>
      <c r="N69" s="8">
        <v>-12929.9475</v>
      </c>
      <c r="O69" s="38"/>
      <c r="P69" s="5">
        <v>0</v>
      </c>
      <c r="Q69" s="8">
        <v>0</v>
      </c>
      <c r="R69" s="17"/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17"/>
      <c r="Y69" s="8">
        <v>0</v>
      </c>
      <c r="Z69" s="8">
        <v>0</v>
      </c>
      <c r="AA69" s="8">
        <v>0</v>
      </c>
      <c r="AB69" s="8">
        <v>0</v>
      </c>
      <c r="AC69" s="9">
        <v>0</v>
      </c>
    </row>
    <row r="70" spans="2:29" x14ac:dyDescent="0.3">
      <c r="B70" s="6" t="s">
        <v>134</v>
      </c>
      <c r="C70" s="38"/>
      <c r="D70" s="5">
        <v>35.583333333333343</v>
      </c>
      <c r="E70" s="8">
        <v>25141.938333333332</v>
      </c>
      <c r="F70" s="38"/>
      <c r="G70" s="5">
        <v>0</v>
      </c>
      <c r="H70" s="8">
        <v>0</v>
      </c>
      <c r="I70" s="38"/>
      <c r="J70" s="5">
        <v>8</v>
      </c>
      <c r="K70" s="8">
        <v>3896.63</v>
      </c>
      <c r="L70" s="38"/>
      <c r="M70" s="5">
        <v>-27.583333333333343</v>
      </c>
      <c r="N70" s="8">
        <v>-21245.308333333331</v>
      </c>
      <c r="O70" s="38"/>
      <c r="P70" s="5">
        <v>8</v>
      </c>
      <c r="Q70" s="8">
        <v>3896.63</v>
      </c>
      <c r="R70" s="17"/>
      <c r="S70" s="5">
        <v>0</v>
      </c>
      <c r="T70" s="5">
        <v>0</v>
      </c>
      <c r="U70" s="5">
        <v>1</v>
      </c>
      <c r="V70" s="5">
        <v>7</v>
      </c>
      <c r="W70" s="5">
        <v>8</v>
      </c>
      <c r="X70" s="17"/>
      <c r="Y70" s="8">
        <v>0</v>
      </c>
      <c r="Z70" s="8">
        <v>0</v>
      </c>
      <c r="AA70" s="8">
        <v>750</v>
      </c>
      <c r="AB70" s="8">
        <v>0</v>
      </c>
      <c r="AC70" s="9">
        <v>750</v>
      </c>
    </row>
    <row r="71" spans="2:29" x14ac:dyDescent="0.3">
      <c r="B71" s="6" t="s">
        <v>24</v>
      </c>
      <c r="C71" s="38"/>
      <c r="D71" s="5">
        <v>0.66666666666666674</v>
      </c>
      <c r="E71" s="8">
        <v>362.10666666666668</v>
      </c>
      <c r="F71" s="38"/>
      <c r="G71" s="5">
        <v>0</v>
      </c>
      <c r="H71" s="8">
        <v>0</v>
      </c>
      <c r="I71" s="38"/>
      <c r="J71" s="5">
        <v>0</v>
      </c>
      <c r="K71" s="8">
        <v>0</v>
      </c>
      <c r="L71" s="38"/>
      <c r="M71" s="5">
        <v>-0.66666666666666674</v>
      </c>
      <c r="N71" s="8">
        <v>-362.10666666666668</v>
      </c>
      <c r="O71" s="38"/>
      <c r="P71" s="5">
        <v>0</v>
      </c>
      <c r="Q71" s="8">
        <v>0</v>
      </c>
      <c r="R71" s="17"/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17"/>
      <c r="Y71" s="8">
        <v>0</v>
      </c>
      <c r="Z71" s="8">
        <v>0</v>
      </c>
      <c r="AA71" s="8">
        <v>0</v>
      </c>
      <c r="AB71" s="8">
        <v>0</v>
      </c>
      <c r="AC71" s="9">
        <v>0</v>
      </c>
    </row>
    <row r="72" spans="2:29" x14ac:dyDescent="0.3">
      <c r="B72" s="6" t="s">
        <v>73</v>
      </c>
      <c r="C72" s="38"/>
      <c r="D72" s="5">
        <v>20.416666666666664</v>
      </c>
      <c r="E72" s="8">
        <v>19346.14666666666</v>
      </c>
      <c r="F72" s="38"/>
      <c r="G72" s="5">
        <v>0</v>
      </c>
      <c r="H72" s="8">
        <v>0</v>
      </c>
      <c r="I72" s="38"/>
      <c r="J72" s="5">
        <v>2</v>
      </c>
      <c r="K72" s="8">
        <v>1907.54</v>
      </c>
      <c r="L72" s="38"/>
      <c r="M72" s="5">
        <v>-18.416666666666664</v>
      </c>
      <c r="N72" s="8">
        <v>-17438.606666666659</v>
      </c>
      <c r="O72" s="38"/>
      <c r="P72" s="5">
        <v>2</v>
      </c>
      <c r="Q72" s="8">
        <v>1907.54</v>
      </c>
      <c r="R72" s="17"/>
      <c r="S72" s="5">
        <v>1</v>
      </c>
      <c r="T72" s="5">
        <v>0</v>
      </c>
      <c r="U72" s="5">
        <v>0</v>
      </c>
      <c r="V72" s="5">
        <v>1</v>
      </c>
      <c r="W72" s="5">
        <v>2</v>
      </c>
      <c r="X72" s="17"/>
      <c r="Y72" s="8">
        <v>1961.77</v>
      </c>
      <c r="Z72" s="8">
        <v>0</v>
      </c>
      <c r="AA72" s="8">
        <v>0</v>
      </c>
      <c r="AB72" s="8">
        <v>750</v>
      </c>
      <c r="AC72" s="9">
        <v>2711.77</v>
      </c>
    </row>
    <row r="73" spans="2:29" x14ac:dyDescent="0.3">
      <c r="B73" s="6" t="s">
        <v>78</v>
      </c>
      <c r="C73" s="38"/>
      <c r="D73" s="5">
        <v>2.8333333333333335</v>
      </c>
      <c r="E73" s="8">
        <v>41992.353333333333</v>
      </c>
      <c r="F73" s="38"/>
      <c r="G73" s="5">
        <v>0</v>
      </c>
      <c r="H73" s="8">
        <v>0</v>
      </c>
      <c r="I73" s="38"/>
      <c r="J73" s="5">
        <v>0</v>
      </c>
      <c r="K73" s="8">
        <v>0</v>
      </c>
      <c r="L73" s="38"/>
      <c r="M73" s="5">
        <v>-2.8333333333333335</v>
      </c>
      <c r="N73" s="8">
        <v>-41992.353333333333</v>
      </c>
      <c r="O73" s="38"/>
      <c r="P73" s="5">
        <v>0</v>
      </c>
      <c r="Q73" s="8">
        <v>0</v>
      </c>
      <c r="R73" s="17"/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17"/>
      <c r="Y73" s="8">
        <v>0</v>
      </c>
      <c r="Z73" s="8">
        <v>0</v>
      </c>
      <c r="AA73" s="8">
        <v>0</v>
      </c>
      <c r="AB73" s="8">
        <v>0</v>
      </c>
      <c r="AC73" s="9">
        <v>0</v>
      </c>
    </row>
    <row r="74" spans="2:29" x14ac:dyDescent="0.3">
      <c r="B74" s="6" t="s">
        <v>35</v>
      </c>
      <c r="C74" s="38"/>
      <c r="D74" s="5">
        <v>280.66666666666686</v>
      </c>
      <c r="E74" s="8">
        <v>363638.46750000003</v>
      </c>
      <c r="F74" s="38"/>
      <c r="G74" s="5">
        <v>0</v>
      </c>
      <c r="H74" s="8">
        <v>0</v>
      </c>
      <c r="I74" s="38"/>
      <c r="J74" s="5">
        <v>228</v>
      </c>
      <c r="K74" s="8">
        <v>380729.0500000001</v>
      </c>
      <c r="L74" s="38"/>
      <c r="M74" s="5">
        <v>-52.666666666666856</v>
      </c>
      <c r="N74" s="8">
        <v>17090.582500000077</v>
      </c>
      <c r="O74" s="38"/>
      <c r="P74" s="5">
        <v>228</v>
      </c>
      <c r="Q74" s="8">
        <v>380729.0500000001</v>
      </c>
      <c r="R74" s="17"/>
      <c r="S74" s="5">
        <v>0</v>
      </c>
      <c r="T74" s="5">
        <v>0</v>
      </c>
      <c r="U74" s="5">
        <v>0</v>
      </c>
      <c r="V74" s="5">
        <v>228</v>
      </c>
      <c r="W74" s="5">
        <v>228</v>
      </c>
      <c r="X74" s="17"/>
      <c r="Y74" s="8">
        <v>0</v>
      </c>
      <c r="Z74" s="8">
        <v>0</v>
      </c>
      <c r="AA74" s="8">
        <v>0</v>
      </c>
      <c r="AB74" s="8">
        <v>0</v>
      </c>
      <c r="AC74" s="9">
        <v>0</v>
      </c>
    </row>
    <row r="75" spans="2:29" x14ac:dyDescent="0.3">
      <c r="B75" s="6" t="s">
        <v>92</v>
      </c>
      <c r="C75" s="38"/>
      <c r="D75" s="5">
        <v>20.5</v>
      </c>
      <c r="E75" s="8">
        <v>13535.436666666666</v>
      </c>
      <c r="F75" s="38"/>
      <c r="G75" s="5">
        <v>0</v>
      </c>
      <c r="H75" s="8">
        <v>0</v>
      </c>
      <c r="I75" s="38"/>
      <c r="J75" s="5">
        <v>14</v>
      </c>
      <c r="K75" s="8">
        <v>5709.1100000000006</v>
      </c>
      <c r="L75" s="38"/>
      <c r="M75" s="5">
        <v>-6.5</v>
      </c>
      <c r="N75" s="8">
        <v>-7826.3266666666659</v>
      </c>
      <c r="O75" s="38"/>
      <c r="P75" s="5">
        <v>14</v>
      </c>
      <c r="Q75" s="8">
        <v>5709.1100000000006</v>
      </c>
      <c r="R75" s="17"/>
      <c r="S75" s="5">
        <v>0</v>
      </c>
      <c r="T75" s="5">
        <v>0</v>
      </c>
      <c r="U75" s="5">
        <v>1</v>
      </c>
      <c r="V75" s="5">
        <v>13</v>
      </c>
      <c r="W75" s="5">
        <v>14</v>
      </c>
      <c r="X75" s="17"/>
      <c r="Y75" s="8">
        <v>0</v>
      </c>
      <c r="Z75" s="8">
        <v>0</v>
      </c>
      <c r="AA75" s="8">
        <v>750</v>
      </c>
      <c r="AB75" s="8">
        <v>0</v>
      </c>
      <c r="AC75" s="9">
        <v>750</v>
      </c>
    </row>
    <row r="76" spans="2:29" x14ac:dyDescent="0.3">
      <c r="B76" s="6" t="s">
        <v>34</v>
      </c>
      <c r="C76" s="38"/>
      <c r="D76" s="5">
        <v>14.666666666666671</v>
      </c>
      <c r="E76" s="8">
        <v>8180.0566666666664</v>
      </c>
      <c r="F76" s="38"/>
      <c r="G76" s="5">
        <v>0</v>
      </c>
      <c r="H76" s="8">
        <v>0</v>
      </c>
      <c r="I76" s="38"/>
      <c r="J76" s="5">
        <v>1</v>
      </c>
      <c r="K76" s="8">
        <v>248.98</v>
      </c>
      <c r="L76" s="38"/>
      <c r="M76" s="5">
        <v>-13.666666666666671</v>
      </c>
      <c r="N76" s="8">
        <v>-7931.0766666666668</v>
      </c>
      <c r="O76" s="38"/>
      <c r="P76" s="5">
        <v>1</v>
      </c>
      <c r="Q76" s="8">
        <v>248.98</v>
      </c>
      <c r="R76" s="17"/>
      <c r="S76" s="5">
        <v>0</v>
      </c>
      <c r="T76" s="5">
        <v>0</v>
      </c>
      <c r="U76" s="5">
        <v>0</v>
      </c>
      <c r="V76" s="5">
        <v>1</v>
      </c>
      <c r="W76" s="5">
        <v>1</v>
      </c>
      <c r="X76" s="17"/>
      <c r="Y76" s="8">
        <v>0</v>
      </c>
      <c r="Z76" s="8">
        <v>0</v>
      </c>
      <c r="AA76" s="8">
        <v>0</v>
      </c>
      <c r="AB76" s="8">
        <v>0</v>
      </c>
      <c r="AC76" s="9">
        <v>0</v>
      </c>
    </row>
    <row r="77" spans="2:29" x14ac:dyDescent="0.3">
      <c r="B77" s="6" t="s">
        <v>137</v>
      </c>
      <c r="C77" s="38"/>
      <c r="D77" s="5">
        <v>0</v>
      </c>
      <c r="E77" s="8">
        <v>0</v>
      </c>
      <c r="F77" s="38"/>
      <c r="G77" s="5">
        <v>0</v>
      </c>
      <c r="H77" s="8">
        <v>0</v>
      </c>
      <c r="I77" s="38"/>
      <c r="J77" s="5">
        <v>0</v>
      </c>
      <c r="K77" s="8">
        <v>0</v>
      </c>
      <c r="L77" s="38"/>
      <c r="M77" s="5">
        <v>0</v>
      </c>
      <c r="N77" s="8">
        <v>0</v>
      </c>
      <c r="O77" s="38"/>
      <c r="P77" s="5">
        <v>0</v>
      </c>
      <c r="Q77" s="8">
        <v>0</v>
      </c>
      <c r="R77" s="17"/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17"/>
      <c r="Y77" s="8">
        <v>0</v>
      </c>
      <c r="Z77" s="8">
        <v>0</v>
      </c>
      <c r="AA77" s="8">
        <v>0</v>
      </c>
      <c r="AB77" s="8">
        <v>0</v>
      </c>
      <c r="AC77" s="9">
        <v>0</v>
      </c>
    </row>
    <row r="78" spans="2:29" x14ac:dyDescent="0.3">
      <c r="B78" s="6" t="s">
        <v>47</v>
      </c>
      <c r="C78" s="38"/>
      <c r="D78" s="5">
        <v>49.500000000000007</v>
      </c>
      <c r="E78" s="8">
        <v>35004.809999999983</v>
      </c>
      <c r="F78" s="38"/>
      <c r="G78" s="5">
        <v>0</v>
      </c>
      <c r="H78" s="8">
        <v>0</v>
      </c>
      <c r="I78" s="38"/>
      <c r="J78" s="5">
        <v>22</v>
      </c>
      <c r="K78" s="8">
        <v>12040.41</v>
      </c>
      <c r="L78" s="38"/>
      <c r="M78" s="5">
        <v>-27.500000000000007</v>
      </c>
      <c r="N78" s="8">
        <v>-22964.399999999983</v>
      </c>
      <c r="O78" s="38"/>
      <c r="P78" s="5">
        <v>22</v>
      </c>
      <c r="Q78" s="8">
        <v>12040.41</v>
      </c>
      <c r="R78" s="17"/>
      <c r="S78" s="5">
        <v>0</v>
      </c>
      <c r="T78" s="5">
        <v>0</v>
      </c>
      <c r="U78" s="5">
        <v>0</v>
      </c>
      <c r="V78" s="5">
        <v>22</v>
      </c>
      <c r="W78" s="5">
        <v>22</v>
      </c>
      <c r="X78" s="17"/>
      <c r="Y78" s="8">
        <v>0</v>
      </c>
      <c r="Z78" s="8">
        <v>0</v>
      </c>
      <c r="AA78" s="8">
        <v>0</v>
      </c>
      <c r="AB78" s="8">
        <v>0</v>
      </c>
      <c r="AC78" s="9">
        <v>0</v>
      </c>
    </row>
    <row r="79" spans="2:29" x14ac:dyDescent="0.3">
      <c r="B79" s="6" t="s">
        <v>77</v>
      </c>
      <c r="C79" s="38"/>
      <c r="D79" s="5">
        <v>8.3333333333333329E-2</v>
      </c>
      <c r="E79" s="8">
        <v>41.177500000000002</v>
      </c>
      <c r="F79" s="38"/>
      <c r="G79" s="5">
        <v>0</v>
      </c>
      <c r="H79" s="8">
        <v>0</v>
      </c>
      <c r="I79" s="38"/>
      <c r="J79" s="5">
        <v>3</v>
      </c>
      <c r="K79" s="8">
        <v>1135.23</v>
      </c>
      <c r="L79" s="38"/>
      <c r="M79" s="5">
        <v>2.9166666666666665</v>
      </c>
      <c r="N79" s="8">
        <v>1094.0525</v>
      </c>
      <c r="O79" s="38"/>
      <c r="P79" s="5">
        <v>3</v>
      </c>
      <c r="Q79" s="8">
        <v>1135.23</v>
      </c>
      <c r="R79" s="17"/>
      <c r="S79" s="5">
        <v>0</v>
      </c>
      <c r="T79" s="5">
        <v>0</v>
      </c>
      <c r="U79" s="5">
        <v>0</v>
      </c>
      <c r="V79" s="5">
        <v>3</v>
      </c>
      <c r="W79" s="5">
        <v>3</v>
      </c>
      <c r="X79" s="17"/>
      <c r="Y79" s="8">
        <v>0</v>
      </c>
      <c r="Z79" s="8">
        <v>0</v>
      </c>
      <c r="AA79" s="8">
        <v>0</v>
      </c>
      <c r="AB79" s="8">
        <v>0</v>
      </c>
      <c r="AC79" s="9">
        <v>0</v>
      </c>
    </row>
    <row r="80" spans="2:29" x14ac:dyDescent="0.3">
      <c r="B80" s="6" t="s">
        <v>132</v>
      </c>
      <c r="C80" s="38"/>
      <c r="D80" s="5">
        <v>24.166666666666664</v>
      </c>
      <c r="E80" s="8">
        <v>23461.933333333334</v>
      </c>
      <c r="F80" s="38"/>
      <c r="G80" s="5">
        <v>0</v>
      </c>
      <c r="H80" s="8">
        <v>0</v>
      </c>
      <c r="I80" s="38"/>
      <c r="J80" s="5">
        <v>19</v>
      </c>
      <c r="K80" s="8">
        <v>17142.330000000002</v>
      </c>
      <c r="L80" s="38"/>
      <c r="M80" s="5">
        <v>-5.1666666666666643</v>
      </c>
      <c r="N80" s="8">
        <v>-6319.6033333333326</v>
      </c>
      <c r="O80" s="38"/>
      <c r="P80" s="5">
        <v>19</v>
      </c>
      <c r="Q80" s="8">
        <v>17142.330000000002</v>
      </c>
      <c r="R80" s="17"/>
      <c r="S80" s="5">
        <v>0</v>
      </c>
      <c r="T80" s="5">
        <v>0</v>
      </c>
      <c r="U80" s="5">
        <v>8</v>
      </c>
      <c r="V80" s="5">
        <v>11</v>
      </c>
      <c r="W80" s="5">
        <v>19</v>
      </c>
      <c r="X80" s="17"/>
      <c r="Y80" s="8">
        <v>0</v>
      </c>
      <c r="Z80" s="8">
        <v>0</v>
      </c>
      <c r="AA80" s="8">
        <v>9150</v>
      </c>
      <c r="AB80" s="8">
        <v>4850</v>
      </c>
      <c r="AC80" s="9">
        <v>14000</v>
      </c>
    </row>
    <row r="81" spans="2:29" x14ac:dyDescent="0.3">
      <c r="B81" s="6" t="s">
        <v>155</v>
      </c>
      <c r="C81" s="38"/>
      <c r="D81" s="5">
        <v>79</v>
      </c>
      <c r="E81" s="8">
        <v>49170.973333333306</v>
      </c>
      <c r="F81" s="38"/>
      <c r="G81" s="5">
        <v>0</v>
      </c>
      <c r="H81" s="8">
        <v>0</v>
      </c>
      <c r="I81" s="38"/>
      <c r="J81" s="5">
        <v>133</v>
      </c>
      <c r="K81" s="8">
        <v>63730.630000000012</v>
      </c>
      <c r="L81" s="38"/>
      <c r="M81" s="5">
        <v>54</v>
      </c>
      <c r="N81" s="8">
        <v>14559.656666666706</v>
      </c>
      <c r="O81" s="38"/>
      <c r="P81" s="5">
        <v>133</v>
      </c>
      <c r="Q81" s="8">
        <v>63730.630000000012</v>
      </c>
      <c r="R81" s="17"/>
      <c r="S81" s="5">
        <v>1</v>
      </c>
      <c r="T81" s="5">
        <v>0</v>
      </c>
      <c r="U81" s="5">
        <v>62</v>
      </c>
      <c r="V81" s="5">
        <v>70</v>
      </c>
      <c r="W81" s="5">
        <v>133</v>
      </c>
      <c r="X81" s="17"/>
      <c r="Y81" s="8">
        <v>1986.55</v>
      </c>
      <c r="Z81" s="8">
        <v>0</v>
      </c>
      <c r="AA81" s="8">
        <v>45200</v>
      </c>
      <c r="AB81" s="8">
        <v>33750</v>
      </c>
      <c r="AC81" s="9">
        <v>80936.55</v>
      </c>
    </row>
    <row r="82" spans="2:29" x14ac:dyDescent="0.3">
      <c r="B82" s="6" t="s">
        <v>85</v>
      </c>
      <c r="C82" s="38"/>
      <c r="D82" s="5">
        <v>25.833333333333325</v>
      </c>
      <c r="E82" s="8">
        <v>10765.295</v>
      </c>
      <c r="F82" s="38"/>
      <c r="G82" s="5">
        <v>0</v>
      </c>
      <c r="H82" s="8">
        <v>0</v>
      </c>
      <c r="I82" s="38"/>
      <c r="J82" s="5">
        <v>8</v>
      </c>
      <c r="K82" s="8">
        <v>3950.61</v>
      </c>
      <c r="L82" s="38"/>
      <c r="M82" s="5">
        <v>-17.833333333333325</v>
      </c>
      <c r="N82" s="8">
        <v>-6814.6849999999995</v>
      </c>
      <c r="O82" s="38"/>
      <c r="P82" s="5">
        <v>8</v>
      </c>
      <c r="Q82" s="8">
        <v>3950.61</v>
      </c>
      <c r="R82" s="17"/>
      <c r="S82" s="5">
        <v>0</v>
      </c>
      <c r="T82" s="5">
        <v>0</v>
      </c>
      <c r="U82" s="5">
        <v>0</v>
      </c>
      <c r="V82" s="5">
        <v>8</v>
      </c>
      <c r="W82" s="5">
        <v>8</v>
      </c>
      <c r="X82" s="17"/>
      <c r="Y82" s="8">
        <v>0</v>
      </c>
      <c r="Z82" s="8">
        <v>0</v>
      </c>
      <c r="AA82" s="8">
        <v>0</v>
      </c>
      <c r="AB82" s="8">
        <v>0</v>
      </c>
      <c r="AC82" s="9">
        <v>0</v>
      </c>
    </row>
    <row r="83" spans="2:29" x14ac:dyDescent="0.3">
      <c r="B83" s="6" t="s">
        <v>148</v>
      </c>
      <c r="C83" s="38"/>
      <c r="D83" s="5">
        <v>5.7499999999999973</v>
      </c>
      <c r="E83" s="8">
        <v>3013.0541666666663</v>
      </c>
      <c r="F83" s="38"/>
      <c r="G83" s="5">
        <v>0</v>
      </c>
      <c r="H83" s="8">
        <v>0</v>
      </c>
      <c r="I83" s="38"/>
      <c r="J83" s="5">
        <v>2</v>
      </c>
      <c r="K83" s="8">
        <v>739.02</v>
      </c>
      <c r="L83" s="38"/>
      <c r="M83" s="5">
        <v>-3.7499999999999973</v>
      </c>
      <c r="N83" s="8">
        <v>-2274.0341666666664</v>
      </c>
      <c r="O83" s="38"/>
      <c r="P83" s="5">
        <v>2</v>
      </c>
      <c r="Q83" s="8">
        <v>739.02</v>
      </c>
      <c r="R83" s="17"/>
      <c r="S83" s="5">
        <v>0</v>
      </c>
      <c r="T83" s="5">
        <v>0</v>
      </c>
      <c r="U83" s="5">
        <v>0</v>
      </c>
      <c r="V83" s="5">
        <v>2</v>
      </c>
      <c r="W83" s="5">
        <v>2</v>
      </c>
      <c r="X83" s="17"/>
      <c r="Y83" s="8">
        <v>0</v>
      </c>
      <c r="Z83" s="8">
        <v>0</v>
      </c>
      <c r="AA83" s="8">
        <v>0</v>
      </c>
      <c r="AB83" s="8">
        <v>0</v>
      </c>
      <c r="AC83" s="9">
        <v>0</v>
      </c>
    </row>
    <row r="84" spans="2:29" x14ac:dyDescent="0.3">
      <c r="B84" s="6" t="s">
        <v>70</v>
      </c>
      <c r="C84" s="38"/>
      <c r="D84" s="5">
        <v>82.083333333333314</v>
      </c>
      <c r="E84" s="8">
        <v>67016.482499999984</v>
      </c>
      <c r="F84" s="38"/>
      <c r="G84" s="5">
        <v>0</v>
      </c>
      <c r="H84" s="8">
        <v>0</v>
      </c>
      <c r="I84" s="38"/>
      <c r="J84" s="5">
        <v>45</v>
      </c>
      <c r="K84" s="8">
        <v>43894.12</v>
      </c>
      <c r="L84" s="38"/>
      <c r="M84" s="5">
        <v>-37.083333333333314</v>
      </c>
      <c r="N84" s="8">
        <v>-23122.362499999981</v>
      </c>
      <c r="O84" s="38"/>
      <c r="P84" s="5">
        <v>45</v>
      </c>
      <c r="Q84" s="8">
        <v>43894.12</v>
      </c>
      <c r="R84" s="17"/>
      <c r="S84" s="5">
        <v>2</v>
      </c>
      <c r="T84" s="5">
        <v>0</v>
      </c>
      <c r="U84" s="5">
        <v>12</v>
      </c>
      <c r="V84" s="5">
        <v>31</v>
      </c>
      <c r="W84" s="5">
        <v>45</v>
      </c>
      <c r="X84" s="17"/>
      <c r="Y84" s="8">
        <v>3578.05</v>
      </c>
      <c r="Z84" s="8">
        <v>0</v>
      </c>
      <c r="AA84" s="8">
        <v>13650</v>
      </c>
      <c r="AB84" s="8">
        <v>0</v>
      </c>
      <c r="AC84" s="9">
        <v>17228.05</v>
      </c>
    </row>
    <row r="85" spans="2:29" x14ac:dyDescent="0.3">
      <c r="B85" s="6" t="s">
        <v>124</v>
      </c>
      <c r="C85" s="38"/>
      <c r="D85" s="5">
        <v>121.24999999999999</v>
      </c>
      <c r="E85" s="8">
        <v>147927.32166666668</v>
      </c>
      <c r="F85" s="38"/>
      <c r="G85" s="5">
        <v>0</v>
      </c>
      <c r="H85" s="8">
        <v>0</v>
      </c>
      <c r="I85" s="38"/>
      <c r="J85" s="5">
        <v>17</v>
      </c>
      <c r="K85" s="8">
        <v>9725.61</v>
      </c>
      <c r="L85" s="38"/>
      <c r="M85" s="5">
        <v>-104.24999999999999</v>
      </c>
      <c r="N85" s="8">
        <v>-138201.71166666667</v>
      </c>
      <c r="O85" s="38"/>
      <c r="P85" s="5">
        <v>17</v>
      </c>
      <c r="Q85" s="8">
        <v>9725.61</v>
      </c>
      <c r="R85" s="17"/>
      <c r="S85" s="5">
        <v>0</v>
      </c>
      <c r="T85" s="5">
        <v>0</v>
      </c>
      <c r="U85" s="5">
        <v>0</v>
      </c>
      <c r="V85" s="5">
        <v>17</v>
      </c>
      <c r="W85" s="5">
        <v>17</v>
      </c>
      <c r="X85" s="17"/>
      <c r="Y85" s="8">
        <v>0</v>
      </c>
      <c r="Z85" s="8">
        <v>0</v>
      </c>
      <c r="AA85" s="8">
        <v>0</v>
      </c>
      <c r="AB85" s="8">
        <v>0</v>
      </c>
      <c r="AC85" s="9">
        <v>0</v>
      </c>
    </row>
    <row r="86" spans="2:29" x14ac:dyDescent="0.3">
      <c r="B86" s="6" t="s">
        <v>167</v>
      </c>
      <c r="C86" s="38"/>
      <c r="D86" s="5">
        <v>8.0833333333333321</v>
      </c>
      <c r="E86" s="8">
        <v>9066.625</v>
      </c>
      <c r="F86" s="38"/>
      <c r="G86" s="5">
        <v>0</v>
      </c>
      <c r="H86" s="8">
        <v>0</v>
      </c>
      <c r="I86" s="38"/>
      <c r="J86" s="5">
        <v>33</v>
      </c>
      <c r="K86" s="8">
        <v>18177.53</v>
      </c>
      <c r="L86" s="38"/>
      <c r="M86" s="5">
        <v>24.916666666666668</v>
      </c>
      <c r="N86" s="8">
        <v>9110.9049999999988</v>
      </c>
      <c r="O86" s="38"/>
      <c r="P86" s="5">
        <v>33</v>
      </c>
      <c r="Q86" s="8">
        <v>18177.53</v>
      </c>
      <c r="R86" s="17"/>
      <c r="S86" s="5">
        <v>0</v>
      </c>
      <c r="T86" s="5">
        <v>0</v>
      </c>
      <c r="U86" s="5">
        <v>25</v>
      </c>
      <c r="V86" s="5">
        <v>8</v>
      </c>
      <c r="W86" s="5">
        <v>33</v>
      </c>
      <c r="X86" s="17"/>
      <c r="Y86" s="8">
        <v>0</v>
      </c>
      <c r="Z86" s="8">
        <v>0</v>
      </c>
      <c r="AA86" s="8">
        <v>18600</v>
      </c>
      <c r="AB86" s="8">
        <v>4400</v>
      </c>
      <c r="AC86" s="9">
        <v>23000</v>
      </c>
    </row>
    <row r="87" spans="2:29" x14ac:dyDescent="0.3">
      <c r="B87" s="6" t="s">
        <v>115</v>
      </c>
      <c r="C87" s="38"/>
      <c r="D87" s="5">
        <v>102.5833333333333</v>
      </c>
      <c r="E87" s="8">
        <v>106035.59416666666</v>
      </c>
      <c r="F87" s="38"/>
      <c r="G87" s="5">
        <v>0</v>
      </c>
      <c r="H87" s="8">
        <v>0</v>
      </c>
      <c r="I87" s="38"/>
      <c r="J87" s="5">
        <v>37</v>
      </c>
      <c r="K87" s="8">
        <v>40474.720000000001</v>
      </c>
      <c r="L87" s="38"/>
      <c r="M87" s="5">
        <v>-65.5833333333333</v>
      </c>
      <c r="N87" s="8">
        <v>-65560.874166666661</v>
      </c>
      <c r="O87" s="38"/>
      <c r="P87" s="5">
        <v>37</v>
      </c>
      <c r="Q87" s="8">
        <v>40474.720000000001</v>
      </c>
      <c r="R87" s="17"/>
      <c r="S87" s="5">
        <v>0</v>
      </c>
      <c r="T87" s="5">
        <v>0</v>
      </c>
      <c r="U87" s="5">
        <v>0</v>
      </c>
      <c r="V87" s="5">
        <v>37</v>
      </c>
      <c r="W87" s="5">
        <v>37</v>
      </c>
      <c r="X87" s="17"/>
      <c r="Y87" s="8">
        <v>0</v>
      </c>
      <c r="Z87" s="8">
        <v>0</v>
      </c>
      <c r="AA87" s="8">
        <v>0</v>
      </c>
      <c r="AB87" s="8">
        <v>0</v>
      </c>
      <c r="AC87" s="9">
        <v>0</v>
      </c>
    </row>
    <row r="88" spans="2:29" x14ac:dyDescent="0.3">
      <c r="B88" s="6" t="s">
        <v>89</v>
      </c>
      <c r="C88" s="38"/>
      <c r="D88" s="5">
        <v>1</v>
      </c>
      <c r="E88" s="8">
        <v>536.32249999999999</v>
      </c>
      <c r="F88" s="38"/>
      <c r="G88" s="5">
        <v>0</v>
      </c>
      <c r="H88" s="8">
        <v>0</v>
      </c>
      <c r="I88" s="38"/>
      <c r="J88" s="5">
        <v>0</v>
      </c>
      <c r="K88" s="8">
        <v>0</v>
      </c>
      <c r="L88" s="38"/>
      <c r="M88" s="5">
        <v>-1</v>
      </c>
      <c r="N88" s="8">
        <v>-536.32249999999999</v>
      </c>
      <c r="O88" s="38"/>
      <c r="P88" s="5">
        <v>0</v>
      </c>
      <c r="Q88" s="8">
        <v>0</v>
      </c>
      <c r="R88" s="17"/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17"/>
      <c r="Y88" s="8">
        <v>0</v>
      </c>
      <c r="Z88" s="8">
        <v>0</v>
      </c>
      <c r="AA88" s="8">
        <v>0</v>
      </c>
      <c r="AB88" s="8">
        <v>0</v>
      </c>
      <c r="AC88" s="9">
        <v>0</v>
      </c>
    </row>
    <row r="89" spans="2:29" x14ac:dyDescent="0.3">
      <c r="B89" s="6" t="s">
        <v>81</v>
      </c>
      <c r="C89" s="38"/>
      <c r="D89" s="5">
        <v>5.8333333333333321</v>
      </c>
      <c r="E89" s="8">
        <v>4623.9033333333318</v>
      </c>
      <c r="F89" s="38"/>
      <c r="G89" s="5">
        <v>0</v>
      </c>
      <c r="H89" s="8">
        <v>0</v>
      </c>
      <c r="I89" s="38"/>
      <c r="J89" s="5">
        <v>2</v>
      </c>
      <c r="K89" s="8">
        <v>611.08000000000004</v>
      </c>
      <c r="L89" s="38"/>
      <c r="M89" s="5">
        <v>-3.8333333333333321</v>
      </c>
      <c r="N89" s="8">
        <v>-4012.8233333333319</v>
      </c>
      <c r="O89" s="38"/>
      <c r="P89" s="5">
        <v>2</v>
      </c>
      <c r="Q89" s="8">
        <v>611.08000000000004</v>
      </c>
      <c r="R89" s="17"/>
      <c r="S89" s="5">
        <v>0</v>
      </c>
      <c r="T89" s="5">
        <v>0</v>
      </c>
      <c r="U89" s="5">
        <v>0</v>
      </c>
      <c r="V89" s="5">
        <v>2</v>
      </c>
      <c r="W89" s="5">
        <v>2</v>
      </c>
      <c r="X89" s="17"/>
      <c r="Y89" s="8">
        <v>0</v>
      </c>
      <c r="Z89" s="8">
        <v>0</v>
      </c>
      <c r="AA89" s="8">
        <v>0</v>
      </c>
      <c r="AB89" s="8">
        <v>0</v>
      </c>
      <c r="AC89" s="9">
        <v>0</v>
      </c>
    </row>
    <row r="90" spans="2:29" x14ac:dyDescent="0.3">
      <c r="B90" s="6" t="s">
        <v>104</v>
      </c>
      <c r="C90" s="38"/>
      <c r="D90" s="5">
        <v>10.666666666666666</v>
      </c>
      <c r="E90" s="8">
        <v>5139.875</v>
      </c>
      <c r="F90" s="38"/>
      <c r="G90" s="5">
        <v>0</v>
      </c>
      <c r="H90" s="8">
        <v>0</v>
      </c>
      <c r="I90" s="38"/>
      <c r="J90" s="5">
        <v>10</v>
      </c>
      <c r="K90" s="8">
        <v>4865.7</v>
      </c>
      <c r="L90" s="38"/>
      <c r="M90" s="5">
        <v>-0.66666666666666607</v>
      </c>
      <c r="N90" s="8">
        <v>-274.17500000000018</v>
      </c>
      <c r="O90" s="38"/>
      <c r="P90" s="5">
        <v>10</v>
      </c>
      <c r="Q90" s="8">
        <v>4865.7</v>
      </c>
      <c r="R90" s="17"/>
      <c r="S90" s="5">
        <v>0</v>
      </c>
      <c r="T90" s="5">
        <v>0</v>
      </c>
      <c r="U90" s="5">
        <v>2</v>
      </c>
      <c r="V90" s="5">
        <v>8</v>
      </c>
      <c r="W90" s="5">
        <v>10</v>
      </c>
      <c r="X90" s="17"/>
      <c r="Y90" s="8">
        <v>0</v>
      </c>
      <c r="Z90" s="8">
        <v>0</v>
      </c>
      <c r="AA90" s="8">
        <v>1600</v>
      </c>
      <c r="AB90" s="8">
        <v>6400</v>
      </c>
      <c r="AC90" s="9">
        <v>8000</v>
      </c>
    </row>
    <row r="91" spans="2:29" x14ac:dyDescent="0.3">
      <c r="B91" s="6" t="s">
        <v>75</v>
      </c>
      <c r="C91" s="38"/>
      <c r="D91" s="5">
        <v>51.166666666666679</v>
      </c>
      <c r="E91" s="8">
        <v>37137.80999999999</v>
      </c>
      <c r="F91" s="38"/>
      <c r="G91" s="5">
        <v>0</v>
      </c>
      <c r="H91" s="8">
        <v>0</v>
      </c>
      <c r="I91" s="38"/>
      <c r="J91" s="5">
        <v>49</v>
      </c>
      <c r="K91" s="8">
        <v>45458.759999999995</v>
      </c>
      <c r="L91" s="38"/>
      <c r="M91" s="5">
        <v>-2.1666666666666785</v>
      </c>
      <c r="N91" s="8">
        <v>8320.9500000000044</v>
      </c>
      <c r="O91" s="38"/>
      <c r="P91" s="5">
        <v>49</v>
      </c>
      <c r="Q91" s="8">
        <v>45458.759999999995</v>
      </c>
      <c r="R91" s="17"/>
      <c r="S91" s="5">
        <v>4</v>
      </c>
      <c r="T91" s="5">
        <v>1</v>
      </c>
      <c r="U91" s="5">
        <v>14</v>
      </c>
      <c r="V91" s="5">
        <v>30</v>
      </c>
      <c r="W91" s="5">
        <v>49</v>
      </c>
      <c r="X91" s="17"/>
      <c r="Y91" s="8">
        <v>7679.7199999999993</v>
      </c>
      <c r="Z91" s="8">
        <v>750</v>
      </c>
      <c r="AA91" s="8">
        <v>16400</v>
      </c>
      <c r="AB91" s="8">
        <v>17900</v>
      </c>
      <c r="AC91" s="9">
        <v>42729.72</v>
      </c>
    </row>
    <row r="92" spans="2:29" x14ac:dyDescent="0.3">
      <c r="B92" s="6" t="s">
        <v>105</v>
      </c>
      <c r="C92" s="38"/>
      <c r="D92" s="5">
        <v>46.499999999999979</v>
      </c>
      <c r="E92" s="8">
        <v>136176.89333333331</v>
      </c>
      <c r="F92" s="38"/>
      <c r="G92" s="5">
        <v>0</v>
      </c>
      <c r="H92" s="8">
        <v>0</v>
      </c>
      <c r="I92" s="38"/>
      <c r="J92" s="5">
        <v>2</v>
      </c>
      <c r="K92" s="8">
        <v>1616.21</v>
      </c>
      <c r="L92" s="38"/>
      <c r="M92" s="5">
        <v>-44.499999999999979</v>
      </c>
      <c r="N92" s="8">
        <v>-134560.68333333332</v>
      </c>
      <c r="O92" s="38"/>
      <c r="P92" s="5">
        <v>2</v>
      </c>
      <c r="Q92" s="8">
        <v>1616.21</v>
      </c>
      <c r="R92" s="17"/>
      <c r="S92" s="5">
        <v>0</v>
      </c>
      <c r="T92" s="5">
        <v>0</v>
      </c>
      <c r="U92" s="5">
        <v>0</v>
      </c>
      <c r="V92" s="5">
        <v>2</v>
      </c>
      <c r="W92" s="5">
        <v>2</v>
      </c>
      <c r="X92" s="17"/>
      <c r="Y92" s="8">
        <v>0</v>
      </c>
      <c r="Z92" s="8">
        <v>0</v>
      </c>
      <c r="AA92" s="8">
        <v>0</v>
      </c>
      <c r="AB92" s="8">
        <v>0</v>
      </c>
      <c r="AC92" s="9">
        <v>0</v>
      </c>
    </row>
    <row r="93" spans="2:29" x14ac:dyDescent="0.3">
      <c r="B93" s="6" t="s">
        <v>175</v>
      </c>
      <c r="C93" s="38"/>
      <c r="D93" s="5">
        <v>22.333333333333336</v>
      </c>
      <c r="E93" s="8">
        <v>14196.48</v>
      </c>
      <c r="F93" s="38"/>
      <c r="G93" s="5">
        <v>0</v>
      </c>
      <c r="H93" s="8">
        <v>0</v>
      </c>
      <c r="I93" s="38"/>
      <c r="J93" s="5">
        <v>0</v>
      </c>
      <c r="K93" s="8">
        <v>0</v>
      </c>
      <c r="L93" s="38"/>
      <c r="M93" s="5">
        <v>-22.333333333333336</v>
      </c>
      <c r="N93" s="8">
        <v>-14196.48</v>
      </c>
      <c r="O93" s="38"/>
      <c r="P93" s="5">
        <v>0</v>
      </c>
      <c r="Q93" s="8">
        <v>0</v>
      </c>
      <c r="R93" s="17"/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17"/>
      <c r="Y93" s="8">
        <v>0</v>
      </c>
      <c r="Z93" s="8">
        <v>0</v>
      </c>
      <c r="AA93" s="8">
        <v>0</v>
      </c>
      <c r="AB93" s="8">
        <v>0</v>
      </c>
      <c r="AC93" s="9">
        <v>0</v>
      </c>
    </row>
    <row r="94" spans="2:29" x14ac:dyDescent="0.3">
      <c r="B94" s="6" t="s">
        <v>106</v>
      </c>
      <c r="C94" s="38"/>
      <c r="D94" s="5">
        <v>114.91666666666666</v>
      </c>
      <c r="E94" s="8">
        <v>106237.5825</v>
      </c>
      <c r="F94" s="38"/>
      <c r="G94" s="5">
        <v>0</v>
      </c>
      <c r="H94" s="8">
        <v>0</v>
      </c>
      <c r="I94" s="38"/>
      <c r="J94" s="5">
        <v>134</v>
      </c>
      <c r="K94" s="8">
        <v>148780.1</v>
      </c>
      <c r="L94" s="38"/>
      <c r="M94" s="5">
        <v>19.083333333333343</v>
      </c>
      <c r="N94" s="8">
        <v>42542.517500000002</v>
      </c>
      <c r="O94" s="38"/>
      <c r="P94" s="5">
        <v>134</v>
      </c>
      <c r="Q94" s="8">
        <v>148780.1</v>
      </c>
      <c r="R94" s="17"/>
      <c r="S94" s="5">
        <v>1</v>
      </c>
      <c r="T94" s="5">
        <v>0</v>
      </c>
      <c r="U94" s="5">
        <v>2</v>
      </c>
      <c r="V94" s="5">
        <v>131</v>
      </c>
      <c r="W94" s="5">
        <v>134</v>
      </c>
      <c r="X94" s="17"/>
      <c r="Y94" s="8">
        <v>5476.9400000000005</v>
      </c>
      <c r="Z94" s="8">
        <v>0</v>
      </c>
      <c r="AA94" s="8">
        <v>2050</v>
      </c>
      <c r="AB94" s="8">
        <v>46300</v>
      </c>
      <c r="AC94" s="9">
        <v>53826.94</v>
      </c>
    </row>
    <row r="95" spans="2:29" x14ac:dyDescent="0.3">
      <c r="B95" s="6" t="s">
        <v>171</v>
      </c>
      <c r="C95" s="38"/>
      <c r="D95" s="5">
        <v>94.833333333333215</v>
      </c>
      <c r="E95" s="8">
        <v>55534.303333333337</v>
      </c>
      <c r="F95" s="38"/>
      <c r="G95" s="5">
        <v>0</v>
      </c>
      <c r="H95" s="8">
        <v>0</v>
      </c>
      <c r="I95" s="38"/>
      <c r="J95" s="5">
        <v>25</v>
      </c>
      <c r="K95" s="8">
        <v>16737.22</v>
      </c>
      <c r="L95" s="38"/>
      <c r="M95" s="5">
        <v>-69.833333333333215</v>
      </c>
      <c r="N95" s="8">
        <v>-38797.083333333336</v>
      </c>
      <c r="O95" s="38"/>
      <c r="P95" s="5">
        <v>25</v>
      </c>
      <c r="Q95" s="8">
        <v>16737.22</v>
      </c>
      <c r="R95" s="17"/>
      <c r="S95" s="5">
        <v>4</v>
      </c>
      <c r="T95" s="5">
        <v>1</v>
      </c>
      <c r="U95" s="5">
        <v>2</v>
      </c>
      <c r="V95" s="5">
        <v>18</v>
      </c>
      <c r="W95" s="5">
        <v>25</v>
      </c>
      <c r="X95" s="17"/>
      <c r="Y95" s="8">
        <v>7067.62</v>
      </c>
      <c r="Z95" s="8">
        <v>1300</v>
      </c>
      <c r="AA95" s="8">
        <v>2150</v>
      </c>
      <c r="AB95" s="8">
        <v>4900</v>
      </c>
      <c r="AC95" s="9">
        <v>15417.619999999999</v>
      </c>
    </row>
    <row r="96" spans="2:29" x14ac:dyDescent="0.3">
      <c r="B96" s="6" t="s">
        <v>49</v>
      </c>
      <c r="C96" s="38"/>
      <c r="D96" s="5">
        <v>119.91666666666667</v>
      </c>
      <c r="E96" s="8">
        <v>49582.06</v>
      </c>
      <c r="F96" s="38"/>
      <c r="G96" s="5">
        <v>0</v>
      </c>
      <c r="H96" s="8">
        <v>0</v>
      </c>
      <c r="I96" s="38"/>
      <c r="J96" s="5">
        <v>86</v>
      </c>
      <c r="K96" s="8">
        <v>33341.01</v>
      </c>
      <c r="L96" s="38"/>
      <c r="M96" s="5">
        <v>-33.916666666666671</v>
      </c>
      <c r="N96" s="8">
        <v>-16241.049999999996</v>
      </c>
      <c r="O96" s="38"/>
      <c r="P96" s="5">
        <v>86</v>
      </c>
      <c r="Q96" s="8">
        <v>33341.01</v>
      </c>
      <c r="R96" s="17"/>
      <c r="S96" s="5">
        <v>0</v>
      </c>
      <c r="T96" s="5">
        <v>0</v>
      </c>
      <c r="U96" s="5">
        <v>0</v>
      </c>
      <c r="V96" s="5">
        <v>86</v>
      </c>
      <c r="W96" s="5">
        <v>86</v>
      </c>
      <c r="X96" s="17"/>
      <c r="Y96" s="8">
        <v>0</v>
      </c>
      <c r="Z96" s="8">
        <v>0</v>
      </c>
      <c r="AA96" s="8">
        <v>0</v>
      </c>
      <c r="AB96" s="8">
        <v>0</v>
      </c>
      <c r="AC96" s="9">
        <v>0</v>
      </c>
    </row>
    <row r="97" spans="2:29" x14ac:dyDescent="0.3">
      <c r="B97" s="6" t="s">
        <v>31</v>
      </c>
      <c r="C97" s="38"/>
      <c r="D97" s="5">
        <v>80.499999999999986</v>
      </c>
      <c r="E97" s="8">
        <v>65465.429999999993</v>
      </c>
      <c r="F97" s="38"/>
      <c r="G97" s="5">
        <v>0</v>
      </c>
      <c r="H97" s="8">
        <v>0</v>
      </c>
      <c r="I97" s="38"/>
      <c r="J97" s="5">
        <v>34</v>
      </c>
      <c r="K97" s="8">
        <v>11936.92</v>
      </c>
      <c r="L97" s="38"/>
      <c r="M97" s="5">
        <v>-46.499999999999986</v>
      </c>
      <c r="N97" s="8">
        <v>-53528.509999999995</v>
      </c>
      <c r="O97" s="38"/>
      <c r="P97" s="5">
        <v>34</v>
      </c>
      <c r="Q97" s="8">
        <v>11936.92</v>
      </c>
      <c r="R97" s="17"/>
      <c r="S97" s="5">
        <v>0</v>
      </c>
      <c r="T97" s="5">
        <v>0</v>
      </c>
      <c r="U97" s="5">
        <v>14</v>
      </c>
      <c r="V97" s="5">
        <v>20</v>
      </c>
      <c r="W97" s="5">
        <v>34</v>
      </c>
      <c r="X97" s="17"/>
      <c r="Y97" s="8">
        <v>0</v>
      </c>
      <c r="Z97" s="8">
        <v>0</v>
      </c>
      <c r="AA97" s="8">
        <v>10900</v>
      </c>
      <c r="AB97" s="8">
        <v>14400</v>
      </c>
      <c r="AC97" s="9">
        <v>25300</v>
      </c>
    </row>
    <row r="98" spans="2:29" x14ac:dyDescent="0.3">
      <c r="B98" s="6" t="s">
        <v>142</v>
      </c>
      <c r="C98" s="38"/>
      <c r="D98" s="5">
        <v>90.999999999999986</v>
      </c>
      <c r="E98" s="8">
        <v>70611.255000000034</v>
      </c>
      <c r="F98" s="38"/>
      <c r="G98" s="5">
        <v>0</v>
      </c>
      <c r="H98" s="8">
        <v>0</v>
      </c>
      <c r="I98" s="38"/>
      <c r="J98" s="5">
        <v>22</v>
      </c>
      <c r="K98" s="8">
        <v>15164.43</v>
      </c>
      <c r="L98" s="38"/>
      <c r="M98" s="5">
        <v>-68.999999999999986</v>
      </c>
      <c r="N98" s="8">
        <v>-55446.825000000033</v>
      </c>
      <c r="O98" s="38"/>
      <c r="P98" s="5">
        <v>22</v>
      </c>
      <c r="Q98" s="8">
        <v>15164.43</v>
      </c>
      <c r="R98" s="17"/>
      <c r="S98" s="5">
        <v>0</v>
      </c>
      <c r="T98" s="5">
        <v>0</v>
      </c>
      <c r="U98" s="5">
        <v>0</v>
      </c>
      <c r="V98" s="5">
        <v>22</v>
      </c>
      <c r="W98" s="5">
        <v>22</v>
      </c>
      <c r="X98" s="17"/>
      <c r="Y98" s="8">
        <v>0</v>
      </c>
      <c r="Z98" s="8">
        <v>0</v>
      </c>
      <c r="AA98" s="8">
        <v>0</v>
      </c>
      <c r="AB98" s="8">
        <v>0</v>
      </c>
      <c r="AC98" s="9">
        <v>0</v>
      </c>
    </row>
    <row r="99" spans="2:29" x14ac:dyDescent="0.3">
      <c r="B99" s="6" t="s">
        <v>143</v>
      </c>
      <c r="C99" s="38"/>
      <c r="D99" s="5">
        <v>161.66666666666654</v>
      </c>
      <c r="E99" s="8">
        <v>145787.53416666665</v>
      </c>
      <c r="F99" s="38"/>
      <c r="G99" s="5">
        <v>0</v>
      </c>
      <c r="H99" s="8">
        <v>0</v>
      </c>
      <c r="I99" s="38"/>
      <c r="J99" s="5">
        <v>66</v>
      </c>
      <c r="K99" s="8">
        <v>63348.67</v>
      </c>
      <c r="L99" s="38"/>
      <c r="M99" s="5">
        <v>-95.666666666666544</v>
      </c>
      <c r="N99" s="8">
        <v>-82438.864166666652</v>
      </c>
      <c r="O99" s="38"/>
      <c r="P99" s="5">
        <v>66</v>
      </c>
      <c r="Q99" s="8">
        <v>63348.67</v>
      </c>
      <c r="R99" s="17"/>
      <c r="S99" s="5">
        <v>3</v>
      </c>
      <c r="T99" s="5">
        <v>11</v>
      </c>
      <c r="U99" s="5">
        <v>4</v>
      </c>
      <c r="V99" s="5">
        <v>48</v>
      </c>
      <c r="W99" s="5">
        <v>66</v>
      </c>
      <c r="X99" s="17"/>
      <c r="Y99" s="8">
        <v>5957.42</v>
      </c>
      <c r="Z99" s="8">
        <v>10950</v>
      </c>
      <c r="AA99" s="8">
        <v>4800</v>
      </c>
      <c r="AB99" s="8">
        <v>15700</v>
      </c>
      <c r="AC99" s="9">
        <v>37407.42</v>
      </c>
    </row>
    <row r="100" spans="2:29" x14ac:dyDescent="0.3">
      <c r="B100" s="6" t="s">
        <v>123</v>
      </c>
      <c r="C100" s="38"/>
      <c r="D100" s="5">
        <v>72.333333333333329</v>
      </c>
      <c r="E100" s="8">
        <v>42172.402499999997</v>
      </c>
      <c r="F100" s="38"/>
      <c r="G100" s="5">
        <v>0</v>
      </c>
      <c r="H100" s="8">
        <v>0</v>
      </c>
      <c r="I100" s="38"/>
      <c r="J100" s="5">
        <v>77</v>
      </c>
      <c r="K100" s="8">
        <v>43198.229999999996</v>
      </c>
      <c r="L100" s="38"/>
      <c r="M100" s="5">
        <v>4.6666666666666714</v>
      </c>
      <c r="N100" s="8">
        <v>1025.8274999999994</v>
      </c>
      <c r="O100" s="38"/>
      <c r="P100" s="5">
        <v>77</v>
      </c>
      <c r="Q100" s="8">
        <v>43198.229999999996</v>
      </c>
      <c r="R100" s="17"/>
      <c r="S100" s="5">
        <v>0</v>
      </c>
      <c r="T100" s="5">
        <v>0</v>
      </c>
      <c r="U100" s="5">
        <v>0</v>
      </c>
      <c r="V100" s="5">
        <v>77</v>
      </c>
      <c r="W100" s="5">
        <v>77</v>
      </c>
      <c r="X100" s="17"/>
      <c r="Y100" s="8">
        <v>0</v>
      </c>
      <c r="Z100" s="8">
        <v>0</v>
      </c>
      <c r="AA100" s="8">
        <v>0</v>
      </c>
      <c r="AB100" s="8">
        <v>0</v>
      </c>
      <c r="AC100" s="9">
        <v>0</v>
      </c>
    </row>
    <row r="101" spans="2:29" x14ac:dyDescent="0.3">
      <c r="B101" s="6" t="s">
        <v>32</v>
      </c>
      <c r="C101" s="38"/>
      <c r="D101" s="5">
        <v>100.41666666666657</v>
      </c>
      <c r="E101" s="8">
        <v>76399.93916666662</v>
      </c>
      <c r="F101" s="38"/>
      <c r="G101" s="5">
        <v>0</v>
      </c>
      <c r="H101" s="8">
        <v>0</v>
      </c>
      <c r="I101" s="38"/>
      <c r="J101" s="5">
        <v>28</v>
      </c>
      <c r="K101" s="8">
        <v>13812.750000000004</v>
      </c>
      <c r="L101" s="38"/>
      <c r="M101" s="5">
        <v>-72.416666666666572</v>
      </c>
      <c r="N101" s="8">
        <v>-62587.18916666662</v>
      </c>
      <c r="O101" s="38"/>
      <c r="P101" s="5">
        <v>28</v>
      </c>
      <c r="Q101" s="8">
        <v>13812.750000000004</v>
      </c>
      <c r="R101" s="17"/>
      <c r="S101" s="5">
        <v>0</v>
      </c>
      <c r="T101" s="5">
        <v>0</v>
      </c>
      <c r="U101" s="5">
        <v>8</v>
      </c>
      <c r="V101" s="5">
        <v>20</v>
      </c>
      <c r="W101" s="5">
        <v>28</v>
      </c>
      <c r="X101" s="17"/>
      <c r="Y101" s="8">
        <v>0</v>
      </c>
      <c r="Z101" s="8">
        <v>0</v>
      </c>
      <c r="AA101" s="8">
        <v>7750</v>
      </c>
      <c r="AB101" s="8">
        <v>0</v>
      </c>
      <c r="AC101" s="9">
        <v>7750</v>
      </c>
    </row>
    <row r="102" spans="2:29" x14ac:dyDescent="0.3">
      <c r="B102" s="6" t="s">
        <v>161</v>
      </c>
      <c r="C102" s="38"/>
      <c r="D102" s="5">
        <v>93.083333333333343</v>
      </c>
      <c r="E102" s="8">
        <v>71794.518333333326</v>
      </c>
      <c r="F102" s="38"/>
      <c r="G102" s="5">
        <v>0</v>
      </c>
      <c r="H102" s="8">
        <v>0</v>
      </c>
      <c r="I102" s="38"/>
      <c r="J102" s="5">
        <v>98</v>
      </c>
      <c r="K102" s="8">
        <v>49691.880000000005</v>
      </c>
      <c r="L102" s="38"/>
      <c r="M102" s="5">
        <v>4.9166666666666572</v>
      </c>
      <c r="N102" s="8">
        <v>-22102.638333333321</v>
      </c>
      <c r="O102" s="38"/>
      <c r="P102" s="5">
        <v>98</v>
      </c>
      <c r="Q102" s="8">
        <v>49691.880000000005</v>
      </c>
      <c r="R102" s="17"/>
      <c r="S102" s="5">
        <v>0</v>
      </c>
      <c r="T102" s="5">
        <v>0</v>
      </c>
      <c r="U102" s="5">
        <v>0</v>
      </c>
      <c r="V102" s="5">
        <v>98</v>
      </c>
      <c r="W102" s="5">
        <v>98</v>
      </c>
      <c r="X102" s="17"/>
      <c r="Y102" s="8">
        <v>0</v>
      </c>
      <c r="Z102" s="8">
        <v>0</v>
      </c>
      <c r="AA102" s="8">
        <v>0</v>
      </c>
      <c r="AB102" s="8">
        <v>0</v>
      </c>
      <c r="AC102" s="9">
        <v>0</v>
      </c>
    </row>
    <row r="103" spans="2:29" x14ac:dyDescent="0.3">
      <c r="B103" s="6" t="s">
        <v>147</v>
      </c>
      <c r="C103" s="38"/>
      <c r="D103" s="5">
        <v>0</v>
      </c>
      <c r="E103" s="8">
        <v>0</v>
      </c>
      <c r="F103" s="38"/>
      <c r="G103" s="5">
        <v>0</v>
      </c>
      <c r="H103" s="8">
        <v>0</v>
      </c>
      <c r="I103" s="38"/>
      <c r="J103" s="5">
        <v>0</v>
      </c>
      <c r="K103" s="8">
        <v>0</v>
      </c>
      <c r="L103" s="38"/>
      <c r="M103" s="5">
        <v>0</v>
      </c>
      <c r="N103" s="8">
        <v>0</v>
      </c>
      <c r="O103" s="38"/>
      <c r="P103" s="5">
        <v>0</v>
      </c>
      <c r="Q103" s="8">
        <v>0</v>
      </c>
      <c r="R103" s="17"/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17"/>
      <c r="Y103" s="8">
        <v>0</v>
      </c>
      <c r="Z103" s="8">
        <v>0</v>
      </c>
      <c r="AA103" s="8">
        <v>0</v>
      </c>
      <c r="AB103" s="8">
        <v>0</v>
      </c>
      <c r="AC103" s="9">
        <v>0</v>
      </c>
    </row>
    <row r="104" spans="2:29" x14ac:dyDescent="0.3">
      <c r="B104" s="6" t="s">
        <v>28</v>
      </c>
      <c r="C104" s="38"/>
      <c r="D104" s="5">
        <v>10.833333333333332</v>
      </c>
      <c r="E104" s="8">
        <v>6862.6616666666669</v>
      </c>
      <c r="F104" s="38"/>
      <c r="G104" s="5">
        <v>0</v>
      </c>
      <c r="H104" s="8">
        <v>0</v>
      </c>
      <c r="I104" s="38"/>
      <c r="J104" s="5">
        <v>27</v>
      </c>
      <c r="K104" s="8">
        <v>20547.63</v>
      </c>
      <c r="L104" s="38"/>
      <c r="M104" s="5">
        <v>16.166666666666668</v>
      </c>
      <c r="N104" s="8">
        <v>13684.968333333334</v>
      </c>
      <c r="O104" s="38"/>
      <c r="P104" s="5">
        <v>27</v>
      </c>
      <c r="Q104" s="8">
        <v>20547.63</v>
      </c>
      <c r="R104" s="17"/>
      <c r="S104" s="5">
        <v>7</v>
      </c>
      <c r="T104" s="5">
        <v>3</v>
      </c>
      <c r="U104" s="5">
        <v>16</v>
      </c>
      <c r="V104" s="5">
        <v>1</v>
      </c>
      <c r="W104" s="5">
        <v>27</v>
      </c>
      <c r="X104" s="17"/>
      <c r="Y104" s="8">
        <v>10956.19</v>
      </c>
      <c r="Z104" s="8">
        <v>3300</v>
      </c>
      <c r="AA104" s="8">
        <v>13800</v>
      </c>
      <c r="AB104" s="8">
        <v>750</v>
      </c>
      <c r="AC104" s="9">
        <v>28806.190000000002</v>
      </c>
    </row>
    <row r="105" spans="2:29" x14ac:dyDescent="0.3">
      <c r="B105" s="6" t="s">
        <v>125</v>
      </c>
      <c r="C105" s="38"/>
      <c r="D105" s="5">
        <v>141.83333333333331</v>
      </c>
      <c r="E105" s="8">
        <v>147501.02749999994</v>
      </c>
      <c r="F105" s="38"/>
      <c r="G105" s="5">
        <v>0</v>
      </c>
      <c r="H105" s="8">
        <v>0</v>
      </c>
      <c r="I105" s="38"/>
      <c r="J105" s="5">
        <v>49</v>
      </c>
      <c r="K105" s="8">
        <v>65468.98</v>
      </c>
      <c r="L105" s="38"/>
      <c r="M105" s="5">
        <v>-92.833333333333314</v>
      </c>
      <c r="N105" s="8">
        <v>-82032.047499999928</v>
      </c>
      <c r="O105" s="38"/>
      <c r="P105" s="5">
        <v>49</v>
      </c>
      <c r="Q105" s="8">
        <v>65468.98</v>
      </c>
      <c r="R105" s="17"/>
      <c r="S105" s="5">
        <v>0</v>
      </c>
      <c r="T105" s="5">
        <v>0</v>
      </c>
      <c r="U105" s="5">
        <v>0</v>
      </c>
      <c r="V105" s="5">
        <v>49</v>
      </c>
      <c r="W105" s="5">
        <v>49</v>
      </c>
      <c r="X105" s="17"/>
      <c r="Y105" s="8">
        <v>0</v>
      </c>
      <c r="Z105" s="8">
        <v>0</v>
      </c>
      <c r="AA105" s="8">
        <v>0</v>
      </c>
      <c r="AB105" s="8">
        <v>0</v>
      </c>
      <c r="AC105" s="9">
        <v>0</v>
      </c>
    </row>
    <row r="106" spans="2:29" x14ac:dyDescent="0.3">
      <c r="B106" s="6" t="s">
        <v>173</v>
      </c>
      <c r="C106" s="38"/>
      <c r="D106" s="5">
        <v>69.166666666666671</v>
      </c>
      <c r="E106" s="8">
        <v>29676.583333333332</v>
      </c>
      <c r="F106" s="38"/>
      <c r="G106" s="5">
        <v>0</v>
      </c>
      <c r="H106" s="8">
        <v>0</v>
      </c>
      <c r="I106" s="38"/>
      <c r="J106" s="5">
        <v>69</v>
      </c>
      <c r="K106" s="8">
        <v>26038.66</v>
      </c>
      <c r="L106" s="38"/>
      <c r="M106" s="5">
        <v>-0.1666666666666714</v>
      </c>
      <c r="N106" s="8">
        <v>-3637.9233333333323</v>
      </c>
      <c r="O106" s="38"/>
      <c r="P106" s="5">
        <v>69</v>
      </c>
      <c r="Q106" s="8">
        <v>26038.66</v>
      </c>
      <c r="R106" s="17"/>
      <c r="S106" s="5">
        <v>0</v>
      </c>
      <c r="T106" s="5">
        <v>0</v>
      </c>
      <c r="U106" s="5">
        <v>0</v>
      </c>
      <c r="V106" s="5">
        <v>69</v>
      </c>
      <c r="W106" s="5">
        <v>69</v>
      </c>
      <c r="X106" s="17"/>
      <c r="Y106" s="8">
        <v>0</v>
      </c>
      <c r="Z106" s="8">
        <v>0</v>
      </c>
      <c r="AA106" s="8">
        <v>0</v>
      </c>
      <c r="AB106" s="8">
        <v>0</v>
      </c>
      <c r="AC106" s="9">
        <v>0</v>
      </c>
    </row>
    <row r="107" spans="2:29" x14ac:dyDescent="0.3">
      <c r="B107" s="6" t="s">
        <v>21</v>
      </c>
      <c r="C107" s="38"/>
      <c r="D107" s="5">
        <v>70.750000000000043</v>
      </c>
      <c r="E107" s="8">
        <v>52299.087500000001</v>
      </c>
      <c r="F107" s="38"/>
      <c r="G107" s="5">
        <v>0</v>
      </c>
      <c r="H107" s="8">
        <v>0</v>
      </c>
      <c r="I107" s="38"/>
      <c r="J107" s="5">
        <v>184</v>
      </c>
      <c r="K107" s="8">
        <v>157840.57999999996</v>
      </c>
      <c r="L107" s="38"/>
      <c r="M107" s="5">
        <v>113.24999999999996</v>
      </c>
      <c r="N107" s="8">
        <v>105541.49249999996</v>
      </c>
      <c r="O107" s="38"/>
      <c r="P107" s="5">
        <v>184</v>
      </c>
      <c r="Q107" s="8">
        <v>157840.57999999996</v>
      </c>
      <c r="R107" s="17"/>
      <c r="S107" s="5">
        <v>65</v>
      </c>
      <c r="T107" s="5">
        <v>45</v>
      </c>
      <c r="U107" s="5">
        <v>1</v>
      </c>
      <c r="V107" s="5">
        <v>73</v>
      </c>
      <c r="W107" s="5">
        <v>184</v>
      </c>
      <c r="X107" s="17"/>
      <c r="Y107" s="8">
        <v>119228.02</v>
      </c>
      <c r="Z107" s="8">
        <v>35850</v>
      </c>
      <c r="AA107" s="8">
        <v>1000</v>
      </c>
      <c r="AB107" s="8">
        <v>39950</v>
      </c>
      <c r="AC107" s="9">
        <v>196028.02000000002</v>
      </c>
    </row>
    <row r="108" spans="2:29" x14ac:dyDescent="0.3">
      <c r="B108" s="6" t="s">
        <v>166</v>
      </c>
      <c r="C108" s="38"/>
      <c r="D108" s="5">
        <v>135.08333333333314</v>
      </c>
      <c r="E108" s="8">
        <v>204525.76416666663</v>
      </c>
      <c r="F108" s="38"/>
      <c r="G108" s="5">
        <v>0</v>
      </c>
      <c r="H108" s="8">
        <v>0</v>
      </c>
      <c r="I108" s="38"/>
      <c r="J108" s="5">
        <v>89</v>
      </c>
      <c r="K108" s="8">
        <v>173077.96</v>
      </c>
      <c r="L108" s="38"/>
      <c r="M108" s="5">
        <v>-46.083333333333144</v>
      </c>
      <c r="N108" s="8">
        <v>-31447.80416666664</v>
      </c>
      <c r="O108" s="38"/>
      <c r="P108" s="5">
        <v>89</v>
      </c>
      <c r="Q108" s="8">
        <v>173077.96</v>
      </c>
      <c r="R108" s="17"/>
      <c r="S108" s="5">
        <v>18</v>
      </c>
      <c r="T108" s="5">
        <v>12</v>
      </c>
      <c r="U108" s="5">
        <v>0</v>
      </c>
      <c r="V108" s="5">
        <v>59</v>
      </c>
      <c r="W108" s="5">
        <v>89</v>
      </c>
      <c r="X108" s="17"/>
      <c r="Y108" s="8">
        <v>40503.839999999997</v>
      </c>
      <c r="Z108" s="8">
        <v>14700</v>
      </c>
      <c r="AA108" s="8">
        <v>0</v>
      </c>
      <c r="AB108" s="8">
        <v>3650</v>
      </c>
      <c r="AC108" s="9">
        <v>58853.84</v>
      </c>
    </row>
    <row r="109" spans="2:29" x14ac:dyDescent="0.3">
      <c r="B109" s="6" t="s">
        <v>151</v>
      </c>
      <c r="C109" s="38"/>
      <c r="D109" s="5">
        <v>7.9999999999999964</v>
      </c>
      <c r="E109" s="8">
        <v>3762.0691666666671</v>
      </c>
      <c r="F109" s="38"/>
      <c r="G109" s="5">
        <v>0</v>
      </c>
      <c r="H109" s="8">
        <v>0</v>
      </c>
      <c r="I109" s="38"/>
      <c r="J109" s="5">
        <v>1</v>
      </c>
      <c r="K109" s="8">
        <v>674.81</v>
      </c>
      <c r="L109" s="38"/>
      <c r="M109" s="5">
        <v>-6.9999999999999964</v>
      </c>
      <c r="N109" s="8">
        <v>-3087.2591666666672</v>
      </c>
      <c r="O109" s="38"/>
      <c r="P109" s="5">
        <v>1</v>
      </c>
      <c r="Q109" s="8">
        <v>674.81</v>
      </c>
      <c r="R109" s="17"/>
      <c r="S109" s="5">
        <v>0</v>
      </c>
      <c r="T109" s="5">
        <v>0</v>
      </c>
      <c r="U109" s="5">
        <v>0</v>
      </c>
      <c r="V109" s="5">
        <v>1</v>
      </c>
      <c r="W109" s="5">
        <v>1</v>
      </c>
      <c r="X109" s="17"/>
      <c r="Y109" s="8">
        <v>0</v>
      </c>
      <c r="Z109" s="8">
        <v>0</v>
      </c>
      <c r="AA109" s="8">
        <v>0</v>
      </c>
      <c r="AB109" s="8">
        <v>0</v>
      </c>
      <c r="AC109" s="9">
        <v>0</v>
      </c>
    </row>
    <row r="110" spans="2:29" x14ac:dyDescent="0.3">
      <c r="B110" s="6" t="s">
        <v>68</v>
      </c>
      <c r="C110" s="38"/>
      <c r="D110" s="5">
        <v>0.91666666666666652</v>
      </c>
      <c r="E110" s="8">
        <v>8290.8441666666658</v>
      </c>
      <c r="F110" s="38"/>
      <c r="G110" s="5">
        <v>0</v>
      </c>
      <c r="H110" s="8">
        <v>0</v>
      </c>
      <c r="I110" s="38"/>
      <c r="J110" s="5">
        <v>0</v>
      </c>
      <c r="K110" s="8">
        <v>0</v>
      </c>
      <c r="L110" s="38"/>
      <c r="M110" s="5">
        <v>-0.91666666666666652</v>
      </c>
      <c r="N110" s="8">
        <v>-8290.8441666666658</v>
      </c>
      <c r="O110" s="38"/>
      <c r="P110" s="5">
        <v>0</v>
      </c>
      <c r="Q110" s="8">
        <v>0</v>
      </c>
      <c r="R110" s="17"/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17"/>
      <c r="Y110" s="8">
        <v>0</v>
      </c>
      <c r="Z110" s="8">
        <v>0</v>
      </c>
      <c r="AA110" s="8">
        <v>0</v>
      </c>
      <c r="AB110" s="8">
        <v>0</v>
      </c>
      <c r="AC110" s="9">
        <v>0</v>
      </c>
    </row>
    <row r="111" spans="2:29" x14ac:dyDescent="0.3">
      <c r="B111" s="6" t="s">
        <v>45</v>
      </c>
      <c r="C111" s="38"/>
      <c r="D111" s="5">
        <v>4.4166666666666661</v>
      </c>
      <c r="E111" s="8">
        <v>12707.429166666667</v>
      </c>
      <c r="F111" s="38"/>
      <c r="G111" s="5">
        <v>0</v>
      </c>
      <c r="H111" s="8">
        <v>0</v>
      </c>
      <c r="I111" s="38"/>
      <c r="J111" s="5">
        <v>5</v>
      </c>
      <c r="K111" s="8">
        <v>12272.19</v>
      </c>
      <c r="L111" s="38"/>
      <c r="M111" s="5">
        <v>0.58333333333333393</v>
      </c>
      <c r="N111" s="8">
        <v>-435.23916666666628</v>
      </c>
      <c r="O111" s="38"/>
      <c r="P111" s="5">
        <v>5</v>
      </c>
      <c r="Q111" s="8">
        <v>12272.19</v>
      </c>
      <c r="R111" s="17"/>
      <c r="S111" s="5">
        <v>0</v>
      </c>
      <c r="T111" s="5">
        <v>0</v>
      </c>
      <c r="U111" s="5">
        <v>0</v>
      </c>
      <c r="V111" s="5">
        <v>5</v>
      </c>
      <c r="W111" s="5">
        <v>5</v>
      </c>
      <c r="X111" s="17"/>
      <c r="Y111" s="8">
        <v>0</v>
      </c>
      <c r="Z111" s="8">
        <v>0</v>
      </c>
      <c r="AA111" s="8">
        <v>0</v>
      </c>
      <c r="AB111" s="8">
        <v>0</v>
      </c>
      <c r="AC111" s="9">
        <v>0</v>
      </c>
    </row>
    <row r="112" spans="2:29" x14ac:dyDescent="0.3">
      <c r="B112" s="6" t="s">
        <v>168</v>
      </c>
      <c r="C112" s="38"/>
      <c r="D112" s="5">
        <v>17.833333333333336</v>
      </c>
      <c r="E112" s="8">
        <v>13595.724166666667</v>
      </c>
      <c r="F112" s="38"/>
      <c r="G112" s="5">
        <v>0</v>
      </c>
      <c r="H112" s="8">
        <v>0</v>
      </c>
      <c r="I112" s="38"/>
      <c r="J112" s="5">
        <v>8</v>
      </c>
      <c r="K112" s="8">
        <v>5211.6400000000003</v>
      </c>
      <c r="L112" s="38"/>
      <c r="M112" s="5">
        <v>-9.8333333333333357</v>
      </c>
      <c r="N112" s="8">
        <v>-8384.0841666666674</v>
      </c>
      <c r="O112" s="38"/>
      <c r="P112" s="5">
        <v>8</v>
      </c>
      <c r="Q112" s="8">
        <v>5211.6400000000003</v>
      </c>
      <c r="R112" s="17"/>
      <c r="S112" s="5">
        <v>0</v>
      </c>
      <c r="T112" s="5">
        <v>0</v>
      </c>
      <c r="U112" s="5">
        <v>2</v>
      </c>
      <c r="V112" s="5">
        <v>6</v>
      </c>
      <c r="W112" s="5">
        <v>8</v>
      </c>
      <c r="X112" s="17"/>
      <c r="Y112" s="8">
        <v>0</v>
      </c>
      <c r="Z112" s="8">
        <v>0</v>
      </c>
      <c r="AA112" s="8">
        <v>2600</v>
      </c>
      <c r="AB112" s="8">
        <v>0</v>
      </c>
      <c r="AC112" s="9">
        <v>2600</v>
      </c>
    </row>
    <row r="113" spans="2:29" x14ac:dyDescent="0.3">
      <c r="B113" s="6" t="s">
        <v>158</v>
      </c>
      <c r="C113" s="38"/>
      <c r="D113" s="5">
        <v>86.250000000000014</v>
      </c>
      <c r="E113" s="8">
        <v>50873.975833333323</v>
      </c>
      <c r="F113" s="38"/>
      <c r="G113" s="5">
        <v>0</v>
      </c>
      <c r="H113" s="8">
        <v>0</v>
      </c>
      <c r="I113" s="38"/>
      <c r="J113" s="5">
        <v>53</v>
      </c>
      <c r="K113" s="8">
        <v>28656.559999999998</v>
      </c>
      <c r="L113" s="38"/>
      <c r="M113" s="5">
        <v>-33.250000000000014</v>
      </c>
      <c r="N113" s="8">
        <v>-22217.415833333325</v>
      </c>
      <c r="O113" s="38"/>
      <c r="P113" s="5">
        <v>53</v>
      </c>
      <c r="Q113" s="8">
        <v>28656.559999999998</v>
      </c>
      <c r="R113" s="17"/>
      <c r="S113" s="5">
        <v>0</v>
      </c>
      <c r="T113" s="5">
        <v>0</v>
      </c>
      <c r="U113" s="5">
        <v>0</v>
      </c>
      <c r="V113" s="5">
        <v>53</v>
      </c>
      <c r="W113" s="5">
        <v>53</v>
      </c>
      <c r="X113" s="17"/>
      <c r="Y113" s="8">
        <v>0</v>
      </c>
      <c r="Z113" s="8">
        <v>0</v>
      </c>
      <c r="AA113" s="8">
        <v>0</v>
      </c>
      <c r="AB113" s="8">
        <v>0</v>
      </c>
      <c r="AC113" s="9">
        <v>0</v>
      </c>
    </row>
    <row r="114" spans="2:29" x14ac:dyDescent="0.3">
      <c r="B114" s="6" t="s">
        <v>116</v>
      </c>
      <c r="C114" s="38"/>
      <c r="D114" s="5">
        <v>23.666666666666668</v>
      </c>
      <c r="E114" s="8">
        <v>11278.705</v>
      </c>
      <c r="F114" s="38"/>
      <c r="G114" s="5">
        <v>0</v>
      </c>
      <c r="H114" s="8">
        <v>0</v>
      </c>
      <c r="I114" s="38"/>
      <c r="J114" s="5">
        <v>6</v>
      </c>
      <c r="K114" s="8">
        <v>2346.12</v>
      </c>
      <c r="L114" s="38"/>
      <c r="M114" s="5">
        <v>-17.666666666666668</v>
      </c>
      <c r="N114" s="8">
        <v>-8932.5849999999991</v>
      </c>
      <c r="O114" s="38"/>
      <c r="P114" s="5">
        <v>6</v>
      </c>
      <c r="Q114" s="8">
        <v>2346.12</v>
      </c>
      <c r="R114" s="17"/>
      <c r="S114" s="5">
        <v>0</v>
      </c>
      <c r="T114" s="5">
        <v>0</v>
      </c>
      <c r="U114" s="5">
        <v>2</v>
      </c>
      <c r="V114" s="5">
        <v>4</v>
      </c>
      <c r="W114" s="5">
        <v>6</v>
      </c>
      <c r="X114" s="17"/>
      <c r="Y114" s="8">
        <v>0</v>
      </c>
      <c r="Z114" s="8">
        <v>0</v>
      </c>
      <c r="AA114" s="8">
        <v>1500</v>
      </c>
      <c r="AB114" s="8">
        <v>0</v>
      </c>
      <c r="AC114" s="9">
        <v>1500</v>
      </c>
    </row>
    <row r="115" spans="2:29" x14ac:dyDescent="0.3">
      <c r="B115" s="6" t="s">
        <v>122</v>
      </c>
      <c r="C115" s="38"/>
      <c r="D115" s="5">
        <v>60.833333333333314</v>
      </c>
      <c r="E115" s="8">
        <v>46079.913333333338</v>
      </c>
      <c r="F115" s="38"/>
      <c r="G115" s="5">
        <v>0</v>
      </c>
      <c r="H115" s="8">
        <v>0</v>
      </c>
      <c r="I115" s="38"/>
      <c r="J115" s="5">
        <v>30</v>
      </c>
      <c r="K115" s="8">
        <v>19427.259999999998</v>
      </c>
      <c r="L115" s="38"/>
      <c r="M115" s="5">
        <v>-30.833333333333314</v>
      </c>
      <c r="N115" s="8">
        <v>-26652.653333333339</v>
      </c>
      <c r="O115" s="38"/>
      <c r="P115" s="5">
        <v>30</v>
      </c>
      <c r="Q115" s="8">
        <v>19427.259999999998</v>
      </c>
      <c r="R115" s="17"/>
      <c r="S115" s="5">
        <v>0</v>
      </c>
      <c r="T115" s="5">
        <v>0</v>
      </c>
      <c r="U115" s="5">
        <v>16</v>
      </c>
      <c r="V115" s="5">
        <v>14</v>
      </c>
      <c r="W115" s="5">
        <v>30</v>
      </c>
      <c r="X115" s="17"/>
      <c r="Y115" s="8">
        <v>0</v>
      </c>
      <c r="Z115" s="8">
        <v>0</v>
      </c>
      <c r="AA115" s="8">
        <v>12000</v>
      </c>
      <c r="AB115" s="8">
        <v>3750</v>
      </c>
      <c r="AC115" s="9">
        <v>15750</v>
      </c>
    </row>
    <row r="116" spans="2:29" x14ac:dyDescent="0.3">
      <c r="B116" s="6" t="s">
        <v>33</v>
      </c>
      <c r="C116" s="38"/>
      <c r="D116" s="5">
        <v>127.16666666666657</v>
      </c>
      <c r="E116" s="8">
        <v>170824.42833333332</v>
      </c>
      <c r="F116" s="38"/>
      <c r="G116" s="5">
        <v>0</v>
      </c>
      <c r="H116" s="8">
        <v>0</v>
      </c>
      <c r="I116" s="38"/>
      <c r="J116" s="5">
        <v>91</v>
      </c>
      <c r="K116" s="8">
        <v>132586.63</v>
      </c>
      <c r="L116" s="38"/>
      <c r="M116" s="5">
        <v>-36.166666666666572</v>
      </c>
      <c r="N116" s="8">
        <v>-38237.79833333331</v>
      </c>
      <c r="O116" s="38"/>
      <c r="P116" s="5">
        <v>91</v>
      </c>
      <c r="Q116" s="8">
        <v>132586.63</v>
      </c>
      <c r="R116" s="17"/>
      <c r="S116" s="5">
        <v>2</v>
      </c>
      <c r="T116" s="5">
        <v>7</v>
      </c>
      <c r="U116" s="5">
        <v>0</v>
      </c>
      <c r="V116" s="5">
        <v>82</v>
      </c>
      <c r="W116" s="5">
        <v>91</v>
      </c>
      <c r="X116" s="17"/>
      <c r="Y116" s="8">
        <v>12965.36</v>
      </c>
      <c r="Z116" s="8">
        <v>7650</v>
      </c>
      <c r="AA116" s="8">
        <v>0</v>
      </c>
      <c r="AB116" s="8">
        <v>6500</v>
      </c>
      <c r="AC116" s="9">
        <v>27115.360000000001</v>
      </c>
    </row>
    <row r="117" spans="2:29" x14ac:dyDescent="0.3">
      <c r="B117" s="6" t="s">
        <v>165</v>
      </c>
      <c r="C117" s="38"/>
      <c r="D117" s="5">
        <v>36.416666666666679</v>
      </c>
      <c r="E117" s="8">
        <v>15726.75833333333</v>
      </c>
      <c r="F117" s="38"/>
      <c r="G117" s="5">
        <v>0</v>
      </c>
      <c r="H117" s="8">
        <v>0</v>
      </c>
      <c r="I117" s="38"/>
      <c r="J117" s="5">
        <v>82</v>
      </c>
      <c r="K117" s="8">
        <v>39551.729999999996</v>
      </c>
      <c r="L117" s="38"/>
      <c r="M117" s="5">
        <v>45.583333333333321</v>
      </c>
      <c r="N117" s="8">
        <v>23824.971666666665</v>
      </c>
      <c r="O117" s="38"/>
      <c r="P117" s="5">
        <v>82</v>
      </c>
      <c r="Q117" s="8">
        <v>39551.729999999996</v>
      </c>
      <c r="R117" s="17"/>
      <c r="S117" s="5">
        <v>0</v>
      </c>
      <c r="T117" s="5">
        <v>0</v>
      </c>
      <c r="U117" s="5">
        <v>3</v>
      </c>
      <c r="V117" s="5">
        <v>79</v>
      </c>
      <c r="W117" s="5">
        <v>82</v>
      </c>
      <c r="X117" s="17"/>
      <c r="Y117" s="8">
        <v>0</v>
      </c>
      <c r="Z117" s="8">
        <v>0</v>
      </c>
      <c r="AA117" s="8">
        <v>2550</v>
      </c>
      <c r="AB117" s="8">
        <v>6150</v>
      </c>
      <c r="AC117" s="9">
        <v>8700</v>
      </c>
    </row>
    <row r="118" spans="2:29" x14ac:dyDescent="0.3">
      <c r="B118" s="6" t="s">
        <v>79</v>
      </c>
      <c r="C118" s="38"/>
      <c r="D118" s="5">
        <v>63.4166666666667</v>
      </c>
      <c r="E118" s="8">
        <v>28610.432500000006</v>
      </c>
      <c r="F118" s="38"/>
      <c r="G118" s="5">
        <v>0</v>
      </c>
      <c r="H118" s="8">
        <v>0</v>
      </c>
      <c r="I118" s="38"/>
      <c r="J118" s="5">
        <v>107</v>
      </c>
      <c r="K118" s="8">
        <v>45686.689999999995</v>
      </c>
      <c r="L118" s="38"/>
      <c r="M118" s="5">
        <v>43.5833333333333</v>
      </c>
      <c r="N118" s="8">
        <v>17076.257499999989</v>
      </c>
      <c r="O118" s="38"/>
      <c r="P118" s="5">
        <v>107</v>
      </c>
      <c r="Q118" s="8">
        <v>45686.689999999995</v>
      </c>
      <c r="R118" s="17"/>
      <c r="S118" s="5">
        <v>20</v>
      </c>
      <c r="T118" s="5">
        <v>6</v>
      </c>
      <c r="U118" s="5">
        <v>57</v>
      </c>
      <c r="V118" s="5">
        <v>24</v>
      </c>
      <c r="W118" s="5">
        <v>107</v>
      </c>
      <c r="X118" s="17"/>
      <c r="Y118" s="8">
        <v>24891.4</v>
      </c>
      <c r="Z118" s="8">
        <v>6200</v>
      </c>
      <c r="AA118" s="8">
        <v>55350</v>
      </c>
      <c r="AB118" s="8">
        <v>24700</v>
      </c>
      <c r="AC118" s="9">
        <v>111141.4</v>
      </c>
    </row>
    <row r="119" spans="2:29" x14ac:dyDescent="0.3">
      <c r="B119" s="6" t="s">
        <v>83</v>
      </c>
      <c r="C119" s="38"/>
      <c r="D119" s="5">
        <v>127.16666666666666</v>
      </c>
      <c r="E119" s="8">
        <v>112000.61166666661</v>
      </c>
      <c r="F119" s="38"/>
      <c r="G119" s="5">
        <v>0</v>
      </c>
      <c r="H119" s="8">
        <v>0</v>
      </c>
      <c r="I119" s="38"/>
      <c r="J119" s="5">
        <v>100</v>
      </c>
      <c r="K119" s="8">
        <v>113611.03000000003</v>
      </c>
      <c r="L119" s="38"/>
      <c r="M119" s="5">
        <v>-27.166666666666657</v>
      </c>
      <c r="N119" s="8">
        <v>1610.4183333334222</v>
      </c>
      <c r="O119" s="38"/>
      <c r="P119" s="5">
        <v>100</v>
      </c>
      <c r="Q119" s="8">
        <v>113611.03000000003</v>
      </c>
      <c r="R119" s="17"/>
      <c r="S119" s="5">
        <v>31</v>
      </c>
      <c r="T119" s="5">
        <v>60</v>
      </c>
      <c r="U119" s="5">
        <v>0</v>
      </c>
      <c r="V119" s="5">
        <v>9</v>
      </c>
      <c r="W119" s="5">
        <v>100</v>
      </c>
      <c r="X119" s="17"/>
      <c r="Y119" s="8">
        <v>54055.519999999997</v>
      </c>
      <c r="Z119" s="8">
        <v>66150</v>
      </c>
      <c r="AA119" s="8">
        <v>0</v>
      </c>
      <c r="AB119" s="8">
        <v>2600</v>
      </c>
      <c r="AC119" s="9">
        <v>122805.51999999999</v>
      </c>
    </row>
    <row r="120" spans="2:29" x14ac:dyDescent="0.3">
      <c r="B120" s="6" t="s">
        <v>23</v>
      </c>
      <c r="C120" s="38"/>
      <c r="D120" s="5">
        <v>77.666666666666657</v>
      </c>
      <c r="E120" s="8">
        <v>59774.284166666635</v>
      </c>
      <c r="F120" s="38"/>
      <c r="G120" s="5">
        <v>0</v>
      </c>
      <c r="H120" s="8">
        <v>0</v>
      </c>
      <c r="I120" s="38"/>
      <c r="J120" s="5">
        <v>60</v>
      </c>
      <c r="K120" s="8">
        <v>27891.360000000001</v>
      </c>
      <c r="L120" s="38"/>
      <c r="M120" s="5">
        <v>-17.666666666666657</v>
      </c>
      <c r="N120" s="8">
        <v>-31882.924166666635</v>
      </c>
      <c r="O120" s="38"/>
      <c r="P120" s="5">
        <v>60</v>
      </c>
      <c r="Q120" s="8">
        <v>27891.360000000001</v>
      </c>
      <c r="R120" s="17"/>
      <c r="S120" s="5">
        <v>13</v>
      </c>
      <c r="T120" s="5">
        <v>32</v>
      </c>
      <c r="U120" s="5">
        <v>14</v>
      </c>
      <c r="V120" s="5">
        <v>1</v>
      </c>
      <c r="W120" s="5">
        <v>60</v>
      </c>
      <c r="X120" s="17"/>
      <c r="Y120" s="8">
        <v>23024.750000000004</v>
      </c>
      <c r="Z120" s="8">
        <v>23006.68</v>
      </c>
      <c r="AA120" s="8">
        <v>9400</v>
      </c>
      <c r="AB120" s="8">
        <v>0</v>
      </c>
      <c r="AC120" s="9">
        <v>55431.430000000008</v>
      </c>
    </row>
    <row r="121" spans="2:29" x14ac:dyDescent="0.3">
      <c r="B121" s="6" t="s">
        <v>111</v>
      </c>
      <c r="C121" s="38"/>
      <c r="D121" s="5">
        <v>85.5</v>
      </c>
      <c r="E121" s="8">
        <v>79298.043333333364</v>
      </c>
      <c r="F121" s="38"/>
      <c r="G121" s="5">
        <v>0</v>
      </c>
      <c r="H121" s="8">
        <v>0</v>
      </c>
      <c r="I121" s="38"/>
      <c r="J121" s="5">
        <v>45</v>
      </c>
      <c r="K121" s="8">
        <v>49978.58</v>
      </c>
      <c r="L121" s="38"/>
      <c r="M121" s="5">
        <v>-40.5</v>
      </c>
      <c r="N121" s="8">
        <v>-29319.463333333362</v>
      </c>
      <c r="O121" s="38"/>
      <c r="P121" s="5">
        <v>45</v>
      </c>
      <c r="Q121" s="8">
        <v>49978.58</v>
      </c>
      <c r="R121" s="17"/>
      <c r="S121" s="5">
        <v>0</v>
      </c>
      <c r="T121" s="5">
        <v>0</v>
      </c>
      <c r="U121" s="5">
        <v>0</v>
      </c>
      <c r="V121" s="5">
        <v>45</v>
      </c>
      <c r="W121" s="5">
        <v>45</v>
      </c>
      <c r="X121" s="17"/>
      <c r="Y121" s="8">
        <v>0</v>
      </c>
      <c r="Z121" s="8">
        <v>0</v>
      </c>
      <c r="AA121" s="8">
        <v>0</v>
      </c>
      <c r="AB121" s="8">
        <v>0</v>
      </c>
      <c r="AC121" s="9">
        <v>0</v>
      </c>
    </row>
    <row r="122" spans="2:29" x14ac:dyDescent="0.3">
      <c r="B122" s="6" t="s">
        <v>112</v>
      </c>
      <c r="C122" s="38"/>
      <c r="D122" s="5">
        <v>149.83333333333331</v>
      </c>
      <c r="E122" s="8">
        <v>83823.120833333363</v>
      </c>
      <c r="F122" s="38"/>
      <c r="G122" s="5">
        <v>0</v>
      </c>
      <c r="H122" s="8">
        <v>0</v>
      </c>
      <c r="I122" s="38"/>
      <c r="J122" s="5">
        <v>131</v>
      </c>
      <c r="K122" s="8">
        <v>90220.159999999989</v>
      </c>
      <c r="L122" s="38"/>
      <c r="M122" s="5">
        <v>-18.833333333333314</v>
      </c>
      <c r="N122" s="8">
        <v>6397.0391666666255</v>
      </c>
      <c r="O122" s="38"/>
      <c r="P122" s="5">
        <v>131</v>
      </c>
      <c r="Q122" s="8">
        <v>90220.159999999989</v>
      </c>
      <c r="R122" s="17"/>
      <c r="S122" s="5">
        <v>0</v>
      </c>
      <c r="T122" s="5">
        <v>0</v>
      </c>
      <c r="U122" s="5">
        <v>0</v>
      </c>
      <c r="V122" s="5">
        <v>131</v>
      </c>
      <c r="W122" s="5">
        <v>131</v>
      </c>
      <c r="X122" s="17"/>
      <c r="Y122" s="8">
        <v>0</v>
      </c>
      <c r="Z122" s="8">
        <v>0</v>
      </c>
      <c r="AA122" s="8">
        <v>0</v>
      </c>
      <c r="AB122" s="8">
        <v>0</v>
      </c>
      <c r="AC122" s="9">
        <v>0</v>
      </c>
    </row>
    <row r="123" spans="2:29" x14ac:dyDescent="0.3">
      <c r="B123" s="6" t="s">
        <v>113</v>
      </c>
      <c r="C123" s="38"/>
      <c r="D123" s="5">
        <v>0.16666666666666666</v>
      </c>
      <c r="E123" s="8">
        <v>35.768333333333338</v>
      </c>
      <c r="F123" s="38"/>
      <c r="G123" s="5">
        <v>0</v>
      </c>
      <c r="H123" s="8">
        <v>0</v>
      </c>
      <c r="I123" s="38"/>
      <c r="J123" s="5">
        <v>0</v>
      </c>
      <c r="K123" s="8">
        <v>0</v>
      </c>
      <c r="L123" s="38"/>
      <c r="M123" s="5">
        <v>-0.16666666666666666</v>
      </c>
      <c r="N123" s="8">
        <v>-35.768333333333338</v>
      </c>
      <c r="O123" s="38"/>
      <c r="P123" s="5">
        <v>0</v>
      </c>
      <c r="Q123" s="8">
        <v>0</v>
      </c>
      <c r="R123" s="17"/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17"/>
      <c r="Y123" s="8">
        <v>0</v>
      </c>
      <c r="Z123" s="8">
        <v>0</v>
      </c>
      <c r="AA123" s="8">
        <v>0</v>
      </c>
      <c r="AB123" s="8">
        <v>0</v>
      </c>
      <c r="AC123" s="9">
        <v>0</v>
      </c>
    </row>
    <row r="124" spans="2:29" x14ac:dyDescent="0.3">
      <c r="B124" s="6" t="s">
        <v>119</v>
      </c>
      <c r="C124" s="38"/>
      <c r="D124" s="5">
        <v>197.83333333333331</v>
      </c>
      <c r="E124" s="8">
        <v>175322.89916666667</v>
      </c>
      <c r="F124" s="38"/>
      <c r="G124" s="5">
        <v>0</v>
      </c>
      <c r="H124" s="8">
        <v>0</v>
      </c>
      <c r="I124" s="38"/>
      <c r="J124" s="5">
        <v>152</v>
      </c>
      <c r="K124" s="8">
        <v>180788.75</v>
      </c>
      <c r="L124" s="38"/>
      <c r="M124" s="5">
        <v>-45.833333333333314</v>
      </c>
      <c r="N124" s="8">
        <v>5465.8508333333302</v>
      </c>
      <c r="O124" s="38"/>
      <c r="P124" s="5">
        <v>152</v>
      </c>
      <c r="Q124" s="8">
        <v>180788.75</v>
      </c>
      <c r="R124" s="17"/>
      <c r="S124" s="5">
        <v>5</v>
      </c>
      <c r="T124" s="5">
        <v>12</v>
      </c>
      <c r="U124" s="5">
        <v>69</v>
      </c>
      <c r="V124" s="5">
        <v>66</v>
      </c>
      <c r="W124" s="5">
        <v>152</v>
      </c>
      <c r="X124" s="17"/>
      <c r="Y124" s="8">
        <v>12006.939999999999</v>
      </c>
      <c r="Z124" s="8">
        <v>12200</v>
      </c>
      <c r="AA124" s="8">
        <v>92419.62</v>
      </c>
      <c r="AB124" s="8">
        <v>64906.54</v>
      </c>
      <c r="AC124" s="9">
        <v>181533.1</v>
      </c>
    </row>
    <row r="125" spans="2:29" x14ac:dyDescent="0.3">
      <c r="B125" s="6" t="s">
        <v>30</v>
      </c>
      <c r="C125" s="38"/>
      <c r="D125" s="5">
        <v>0</v>
      </c>
      <c r="E125" s="8">
        <v>0</v>
      </c>
      <c r="F125" s="38"/>
      <c r="G125" s="5">
        <v>0</v>
      </c>
      <c r="H125" s="8">
        <v>0</v>
      </c>
      <c r="I125" s="38"/>
      <c r="J125" s="5">
        <v>0</v>
      </c>
      <c r="K125" s="8">
        <v>0</v>
      </c>
      <c r="L125" s="38"/>
      <c r="M125" s="5">
        <v>0</v>
      </c>
      <c r="N125" s="8">
        <v>0</v>
      </c>
      <c r="O125" s="38"/>
      <c r="P125" s="5">
        <v>0</v>
      </c>
      <c r="Q125" s="8">
        <v>0</v>
      </c>
      <c r="R125" s="17"/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17"/>
      <c r="Y125" s="8">
        <v>0</v>
      </c>
      <c r="Z125" s="8">
        <v>0</v>
      </c>
      <c r="AA125" s="8">
        <v>0</v>
      </c>
      <c r="AB125" s="8">
        <v>0</v>
      </c>
      <c r="AC125" s="9">
        <v>0</v>
      </c>
    </row>
    <row r="126" spans="2:29" x14ac:dyDescent="0.3">
      <c r="B126" s="6" t="s">
        <v>43</v>
      </c>
      <c r="C126" s="38"/>
      <c r="D126" s="5">
        <v>8.3333333333333329E-2</v>
      </c>
      <c r="E126" s="8">
        <v>155.21916666666667</v>
      </c>
      <c r="F126" s="38"/>
      <c r="G126" s="5">
        <v>0</v>
      </c>
      <c r="H126" s="8">
        <v>0</v>
      </c>
      <c r="I126" s="38"/>
      <c r="J126" s="5">
        <v>1</v>
      </c>
      <c r="K126" s="8">
        <v>1862.63</v>
      </c>
      <c r="L126" s="38"/>
      <c r="M126" s="5">
        <v>0.91666666666666663</v>
      </c>
      <c r="N126" s="8">
        <v>1707.4108333333334</v>
      </c>
      <c r="O126" s="38"/>
      <c r="P126" s="5">
        <v>1</v>
      </c>
      <c r="Q126" s="8">
        <v>1862.63</v>
      </c>
      <c r="R126" s="17"/>
      <c r="S126" s="5">
        <v>0</v>
      </c>
      <c r="T126" s="5">
        <v>0</v>
      </c>
      <c r="U126" s="5">
        <v>0</v>
      </c>
      <c r="V126" s="5">
        <v>1</v>
      </c>
      <c r="W126" s="5">
        <v>1</v>
      </c>
      <c r="X126" s="17"/>
      <c r="Y126" s="8">
        <v>0</v>
      </c>
      <c r="Z126" s="8">
        <v>0</v>
      </c>
      <c r="AA126" s="8">
        <v>0</v>
      </c>
      <c r="AB126" s="8">
        <v>0</v>
      </c>
      <c r="AC126" s="9">
        <v>0</v>
      </c>
    </row>
    <row r="127" spans="2:29" x14ac:dyDescent="0.3">
      <c r="B127" s="6" t="s">
        <v>170</v>
      </c>
      <c r="C127" s="38"/>
      <c r="D127" s="5">
        <v>175.83333333333334</v>
      </c>
      <c r="E127" s="8">
        <v>155217.30083333331</v>
      </c>
      <c r="F127" s="38"/>
      <c r="G127" s="5">
        <v>0</v>
      </c>
      <c r="H127" s="8">
        <v>0</v>
      </c>
      <c r="I127" s="38"/>
      <c r="J127" s="5">
        <v>59</v>
      </c>
      <c r="K127" s="8">
        <v>80885.109999999986</v>
      </c>
      <c r="L127" s="38"/>
      <c r="M127" s="5">
        <v>-116.83333333333334</v>
      </c>
      <c r="N127" s="8">
        <v>-74332.190833333327</v>
      </c>
      <c r="O127" s="38"/>
      <c r="P127" s="5">
        <v>59</v>
      </c>
      <c r="Q127" s="8">
        <v>80885.109999999986</v>
      </c>
      <c r="R127" s="17"/>
      <c r="S127" s="5">
        <v>0</v>
      </c>
      <c r="T127" s="5">
        <v>0</v>
      </c>
      <c r="U127" s="5">
        <v>0</v>
      </c>
      <c r="V127" s="5">
        <v>59</v>
      </c>
      <c r="W127" s="5">
        <v>59</v>
      </c>
      <c r="X127" s="17"/>
      <c r="Y127" s="8">
        <v>0</v>
      </c>
      <c r="Z127" s="8">
        <v>0</v>
      </c>
      <c r="AA127" s="8">
        <v>0</v>
      </c>
      <c r="AB127" s="8">
        <v>0</v>
      </c>
      <c r="AC127" s="9">
        <v>0</v>
      </c>
    </row>
    <row r="128" spans="2:29" x14ac:dyDescent="0.3">
      <c r="B128" s="6" t="s">
        <v>50</v>
      </c>
      <c r="C128" s="38"/>
      <c r="D128" s="5">
        <v>2.1666666666666665</v>
      </c>
      <c r="E128" s="8">
        <v>6930.57</v>
      </c>
      <c r="F128" s="38"/>
      <c r="G128" s="5">
        <v>0</v>
      </c>
      <c r="H128" s="8">
        <v>0</v>
      </c>
      <c r="I128" s="38"/>
      <c r="J128" s="5">
        <v>0</v>
      </c>
      <c r="K128" s="8">
        <v>0</v>
      </c>
      <c r="L128" s="38"/>
      <c r="M128" s="5">
        <v>-2.1666666666666665</v>
      </c>
      <c r="N128" s="8">
        <v>-6930.57</v>
      </c>
      <c r="O128" s="38"/>
      <c r="P128" s="5">
        <v>0</v>
      </c>
      <c r="Q128" s="8">
        <v>0</v>
      </c>
      <c r="R128" s="17"/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17"/>
      <c r="Y128" s="8">
        <v>0</v>
      </c>
      <c r="Z128" s="8">
        <v>0</v>
      </c>
      <c r="AA128" s="8">
        <v>0</v>
      </c>
      <c r="AB128" s="8">
        <v>0</v>
      </c>
      <c r="AC128" s="9">
        <v>0</v>
      </c>
    </row>
    <row r="129" spans="2:29" x14ac:dyDescent="0.3">
      <c r="B129" s="6" t="s">
        <v>117</v>
      </c>
      <c r="C129" s="38"/>
      <c r="D129" s="5">
        <v>35.833333333333293</v>
      </c>
      <c r="E129" s="8">
        <v>31994.834999999988</v>
      </c>
      <c r="F129" s="38"/>
      <c r="G129" s="5">
        <v>0</v>
      </c>
      <c r="H129" s="8">
        <v>0</v>
      </c>
      <c r="I129" s="38"/>
      <c r="J129" s="5">
        <v>9</v>
      </c>
      <c r="K129" s="8">
        <v>5466.3999999999978</v>
      </c>
      <c r="L129" s="38"/>
      <c r="M129" s="5">
        <v>-26.833333333333293</v>
      </c>
      <c r="N129" s="8">
        <v>-26528.43499999999</v>
      </c>
      <c r="O129" s="38"/>
      <c r="P129" s="5">
        <v>9</v>
      </c>
      <c r="Q129" s="8">
        <v>5466.3999999999978</v>
      </c>
      <c r="R129" s="17"/>
      <c r="S129" s="5">
        <v>1</v>
      </c>
      <c r="T129" s="5">
        <v>2</v>
      </c>
      <c r="U129" s="5">
        <v>0</v>
      </c>
      <c r="V129" s="5">
        <v>6</v>
      </c>
      <c r="W129" s="5">
        <v>9</v>
      </c>
      <c r="X129" s="17"/>
      <c r="Y129" s="8">
        <v>1527.33</v>
      </c>
      <c r="Z129" s="8">
        <v>2600</v>
      </c>
      <c r="AA129" s="8">
        <v>0</v>
      </c>
      <c r="AB129" s="8">
        <v>750</v>
      </c>
      <c r="AC129" s="9">
        <v>4877.33</v>
      </c>
    </row>
    <row r="130" spans="2:29" x14ac:dyDescent="0.3">
      <c r="B130" s="6" t="s">
        <v>118</v>
      </c>
      <c r="C130" s="38"/>
      <c r="D130" s="5">
        <v>76.833333333333314</v>
      </c>
      <c r="E130" s="8">
        <v>65128.67000000002</v>
      </c>
      <c r="F130" s="38"/>
      <c r="G130" s="5">
        <v>0</v>
      </c>
      <c r="H130" s="8">
        <v>0</v>
      </c>
      <c r="I130" s="38"/>
      <c r="J130" s="5">
        <v>19</v>
      </c>
      <c r="K130" s="8">
        <v>12706.810000000001</v>
      </c>
      <c r="L130" s="38"/>
      <c r="M130" s="5">
        <v>-57.833333333333314</v>
      </c>
      <c r="N130" s="8">
        <v>-52421.860000000015</v>
      </c>
      <c r="O130" s="38"/>
      <c r="P130" s="5">
        <v>19</v>
      </c>
      <c r="Q130" s="8">
        <v>12706.810000000001</v>
      </c>
      <c r="R130" s="17"/>
      <c r="S130" s="5">
        <v>0</v>
      </c>
      <c r="T130" s="5">
        <v>0</v>
      </c>
      <c r="U130" s="5">
        <v>0</v>
      </c>
      <c r="V130" s="5">
        <v>19</v>
      </c>
      <c r="W130" s="5">
        <v>19</v>
      </c>
      <c r="X130" s="17"/>
      <c r="Y130" s="8">
        <v>0</v>
      </c>
      <c r="Z130" s="8">
        <v>0</v>
      </c>
      <c r="AA130" s="8">
        <v>0</v>
      </c>
      <c r="AB130" s="8">
        <v>0</v>
      </c>
      <c r="AC130" s="9">
        <v>0</v>
      </c>
    </row>
    <row r="131" spans="2:29" x14ac:dyDescent="0.3">
      <c r="B131" s="6" t="s">
        <v>36</v>
      </c>
      <c r="C131" s="38"/>
      <c r="D131" s="5">
        <v>31.083333333333329</v>
      </c>
      <c r="E131" s="8">
        <v>12546.720833333329</v>
      </c>
      <c r="F131" s="38"/>
      <c r="G131" s="5">
        <v>0</v>
      </c>
      <c r="H131" s="8">
        <v>0</v>
      </c>
      <c r="I131" s="38"/>
      <c r="J131" s="5">
        <v>7</v>
      </c>
      <c r="K131" s="8">
        <v>3138.6</v>
      </c>
      <c r="L131" s="38"/>
      <c r="M131" s="5">
        <v>-24.083333333333329</v>
      </c>
      <c r="N131" s="8">
        <v>-9408.1208333333288</v>
      </c>
      <c r="O131" s="38"/>
      <c r="P131" s="5">
        <v>7</v>
      </c>
      <c r="Q131" s="8">
        <v>3138.6</v>
      </c>
      <c r="R131" s="17"/>
      <c r="S131" s="5">
        <v>0</v>
      </c>
      <c r="T131" s="5">
        <v>2</v>
      </c>
      <c r="U131" s="5">
        <v>0</v>
      </c>
      <c r="V131" s="5">
        <v>5</v>
      </c>
      <c r="W131" s="5">
        <v>7</v>
      </c>
      <c r="X131" s="17"/>
      <c r="Y131" s="8">
        <v>0</v>
      </c>
      <c r="Z131" s="8">
        <v>1300</v>
      </c>
      <c r="AA131" s="8">
        <v>0</v>
      </c>
      <c r="AB131" s="8">
        <v>0</v>
      </c>
      <c r="AC131" s="9">
        <v>1300</v>
      </c>
    </row>
    <row r="132" spans="2:29" x14ac:dyDescent="0.3">
      <c r="B132" s="6" t="s">
        <v>141</v>
      </c>
      <c r="C132" s="38"/>
      <c r="D132" s="5">
        <v>3.8333333333333335</v>
      </c>
      <c r="E132" s="8">
        <v>1684.9949999999999</v>
      </c>
      <c r="F132" s="38"/>
      <c r="G132" s="5">
        <v>0</v>
      </c>
      <c r="H132" s="8">
        <v>0</v>
      </c>
      <c r="I132" s="38"/>
      <c r="J132" s="5">
        <v>40</v>
      </c>
      <c r="K132" s="8">
        <v>22201.049999999996</v>
      </c>
      <c r="L132" s="38"/>
      <c r="M132" s="5">
        <v>36.166666666666664</v>
      </c>
      <c r="N132" s="8">
        <v>20516.054999999997</v>
      </c>
      <c r="O132" s="38"/>
      <c r="P132" s="5">
        <v>40</v>
      </c>
      <c r="Q132" s="8">
        <v>22201.049999999996</v>
      </c>
      <c r="R132" s="17"/>
      <c r="S132" s="5">
        <v>1</v>
      </c>
      <c r="T132" s="5">
        <v>10</v>
      </c>
      <c r="U132" s="5">
        <v>29</v>
      </c>
      <c r="V132" s="5">
        <v>0</v>
      </c>
      <c r="W132" s="5">
        <v>40</v>
      </c>
      <c r="X132" s="17"/>
      <c r="Y132" s="8">
        <v>1494.55</v>
      </c>
      <c r="Z132" s="8">
        <v>7650</v>
      </c>
      <c r="AA132" s="8">
        <v>21950</v>
      </c>
      <c r="AB132" s="8">
        <v>0</v>
      </c>
      <c r="AC132" s="9">
        <v>31094.55</v>
      </c>
    </row>
    <row r="133" spans="2:29" x14ac:dyDescent="0.3">
      <c r="B133" s="6" t="s">
        <v>108</v>
      </c>
      <c r="C133" s="38"/>
      <c r="D133" s="5">
        <v>0.83333333333333326</v>
      </c>
      <c r="E133" s="8">
        <v>405.97999999999996</v>
      </c>
      <c r="F133" s="38"/>
      <c r="G133" s="5">
        <v>0</v>
      </c>
      <c r="H133" s="8">
        <v>0</v>
      </c>
      <c r="I133" s="38"/>
      <c r="J133" s="5">
        <v>0</v>
      </c>
      <c r="K133" s="8">
        <v>0</v>
      </c>
      <c r="L133" s="38"/>
      <c r="M133" s="5">
        <v>-0.83333333333333326</v>
      </c>
      <c r="N133" s="8">
        <v>-405.97999999999996</v>
      </c>
      <c r="O133" s="38"/>
      <c r="P133" s="5">
        <v>0</v>
      </c>
      <c r="Q133" s="8">
        <v>0</v>
      </c>
      <c r="R133" s="17"/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17"/>
      <c r="Y133" s="8">
        <v>0</v>
      </c>
      <c r="Z133" s="8">
        <v>0</v>
      </c>
      <c r="AA133" s="8">
        <v>0</v>
      </c>
      <c r="AB133" s="8">
        <v>0</v>
      </c>
      <c r="AC133" s="9">
        <v>0</v>
      </c>
    </row>
    <row r="134" spans="2:29" x14ac:dyDescent="0.3">
      <c r="B134" s="6" t="s">
        <v>136</v>
      </c>
      <c r="C134" s="38"/>
      <c r="D134" s="5">
        <v>25.583333333333332</v>
      </c>
      <c r="E134" s="8">
        <v>11541.650000000003</v>
      </c>
      <c r="F134" s="38"/>
      <c r="G134" s="5">
        <v>0</v>
      </c>
      <c r="H134" s="8">
        <v>0</v>
      </c>
      <c r="I134" s="38"/>
      <c r="J134" s="5">
        <v>9</v>
      </c>
      <c r="K134" s="8">
        <v>4672.4399999999996</v>
      </c>
      <c r="L134" s="38"/>
      <c r="M134" s="5">
        <v>-16.583333333333332</v>
      </c>
      <c r="N134" s="8">
        <v>-6869.2100000000037</v>
      </c>
      <c r="O134" s="38"/>
      <c r="P134" s="5">
        <v>9</v>
      </c>
      <c r="Q134" s="8">
        <v>4672.4399999999996</v>
      </c>
      <c r="R134" s="17"/>
      <c r="S134" s="5">
        <v>0</v>
      </c>
      <c r="T134" s="5">
        <v>0</v>
      </c>
      <c r="U134" s="5">
        <v>0</v>
      </c>
      <c r="V134" s="5">
        <v>9</v>
      </c>
      <c r="W134" s="5">
        <v>9</v>
      </c>
      <c r="X134" s="17"/>
      <c r="Y134" s="8">
        <v>0</v>
      </c>
      <c r="Z134" s="8">
        <v>0</v>
      </c>
      <c r="AA134" s="8">
        <v>0</v>
      </c>
      <c r="AB134" s="8">
        <v>0</v>
      </c>
      <c r="AC134" s="9">
        <v>0</v>
      </c>
    </row>
    <row r="135" spans="2:29" x14ac:dyDescent="0.3">
      <c r="B135" s="6" t="s">
        <v>174</v>
      </c>
      <c r="C135" s="38"/>
      <c r="D135" s="5">
        <v>16.416666666666671</v>
      </c>
      <c r="E135" s="8">
        <v>11166.132499999996</v>
      </c>
      <c r="F135" s="38"/>
      <c r="G135" s="5">
        <v>0</v>
      </c>
      <c r="H135" s="8">
        <v>0</v>
      </c>
      <c r="I135" s="38"/>
      <c r="J135" s="5">
        <v>12</v>
      </c>
      <c r="K135" s="8">
        <v>11065.39</v>
      </c>
      <c r="L135" s="38"/>
      <c r="M135" s="5">
        <v>-4.4166666666666714</v>
      </c>
      <c r="N135" s="8">
        <v>-100.74249999999665</v>
      </c>
      <c r="O135" s="38"/>
      <c r="P135" s="5">
        <v>12</v>
      </c>
      <c r="Q135" s="8">
        <v>11065.39</v>
      </c>
      <c r="R135" s="17"/>
      <c r="S135" s="5">
        <v>0</v>
      </c>
      <c r="T135" s="5">
        <v>0</v>
      </c>
      <c r="U135" s="5">
        <v>0</v>
      </c>
      <c r="V135" s="5">
        <v>12</v>
      </c>
      <c r="W135" s="5">
        <v>12</v>
      </c>
      <c r="X135" s="17"/>
      <c r="Y135" s="8">
        <v>0</v>
      </c>
      <c r="Z135" s="8">
        <v>0</v>
      </c>
      <c r="AA135" s="8">
        <v>0</v>
      </c>
      <c r="AB135" s="8">
        <v>0</v>
      </c>
      <c r="AC135" s="9">
        <v>0</v>
      </c>
    </row>
    <row r="136" spans="2:29" x14ac:dyDescent="0.3">
      <c r="B136" s="6" t="s">
        <v>156</v>
      </c>
      <c r="C136" s="38"/>
      <c r="D136" s="5">
        <v>23.333333333333321</v>
      </c>
      <c r="E136" s="8">
        <v>13684.129999999997</v>
      </c>
      <c r="F136" s="38"/>
      <c r="G136" s="5">
        <v>0</v>
      </c>
      <c r="H136" s="8">
        <v>0</v>
      </c>
      <c r="I136" s="38"/>
      <c r="J136" s="5">
        <v>10</v>
      </c>
      <c r="K136" s="8">
        <v>5567.72</v>
      </c>
      <c r="L136" s="38"/>
      <c r="M136" s="5">
        <v>-13.333333333333321</v>
      </c>
      <c r="N136" s="8">
        <v>-8116.4099999999971</v>
      </c>
      <c r="O136" s="38"/>
      <c r="P136" s="5">
        <v>10</v>
      </c>
      <c r="Q136" s="8">
        <v>5567.72</v>
      </c>
      <c r="R136" s="17"/>
      <c r="S136" s="5">
        <v>0</v>
      </c>
      <c r="T136" s="5">
        <v>0</v>
      </c>
      <c r="U136" s="5">
        <v>0</v>
      </c>
      <c r="V136" s="5">
        <v>10</v>
      </c>
      <c r="W136" s="5">
        <v>10</v>
      </c>
      <c r="X136" s="17"/>
      <c r="Y136" s="8">
        <v>0</v>
      </c>
      <c r="Z136" s="8">
        <v>0</v>
      </c>
      <c r="AA136" s="8">
        <v>0</v>
      </c>
      <c r="AB136" s="8">
        <v>0</v>
      </c>
      <c r="AC136" s="9">
        <v>0</v>
      </c>
    </row>
    <row r="137" spans="2:29" x14ac:dyDescent="0.3">
      <c r="B137" s="6" t="s">
        <v>42</v>
      </c>
      <c r="C137" s="38"/>
      <c r="D137" s="5">
        <v>50.833333333333336</v>
      </c>
      <c r="E137" s="8">
        <v>42513.410833333328</v>
      </c>
      <c r="F137" s="38"/>
      <c r="G137" s="5">
        <v>0</v>
      </c>
      <c r="H137" s="8">
        <v>0</v>
      </c>
      <c r="I137" s="38"/>
      <c r="J137" s="5">
        <v>0</v>
      </c>
      <c r="K137" s="8">
        <v>0</v>
      </c>
      <c r="L137" s="38"/>
      <c r="M137" s="5">
        <v>-50.833333333333336</v>
      </c>
      <c r="N137" s="8">
        <v>-42513.410833333328</v>
      </c>
      <c r="O137" s="38"/>
      <c r="P137" s="5">
        <v>0</v>
      </c>
      <c r="Q137" s="8">
        <v>0</v>
      </c>
      <c r="R137" s="17"/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17"/>
      <c r="Y137" s="8">
        <v>0</v>
      </c>
      <c r="Z137" s="8">
        <v>0</v>
      </c>
      <c r="AA137" s="8">
        <v>0</v>
      </c>
      <c r="AB137" s="8">
        <v>0</v>
      </c>
      <c r="AC137" s="9">
        <v>0</v>
      </c>
    </row>
    <row r="138" spans="2:29" x14ac:dyDescent="0.3">
      <c r="B138" s="6" t="s">
        <v>139</v>
      </c>
      <c r="C138" s="38"/>
      <c r="D138" s="5">
        <v>19.749999999999996</v>
      </c>
      <c r="E138" s="8">
        <v>8355.4158333333326</v>
      </c>
      <c r="F138" s="38"/>
      <c r="G138" s="5">
        <v>0</v>
      </c>
      <c r="H138" s="8">
        <v>0</v>
      </c>
      <c r="I138" s="38"/>
      <c r="J138" s="5">
        <v>21</v>
      </c>
      <c r="K138" s="8">
        <v>9015.57</v>
      </c>
      <c r="L138" s="38"/>
      <c r="M138" s="5">
        <v>1.2500000000000036</v>
      </c>
      <c r="N138" s="8">
        <v>660.15416666666715</v>
      </c>
      <c r="O138" s="38"/>
      <c r="P138" s="5">
        <v>21</v>
      </c>
      <c r="Q138" s="8">
        <v>9015.57</v>
      </c>
      <c r="R138" s="17"/>
      <c r="S138" s="5">
        <v>5</v>
      </c>
      <c r="T138" s="5">
        <v>0</v>
      </c>
      <c r="U138" s="5">
        <v>0</v>
      </c>
      <c r="V138" s="5">
        <v>16</v>
      </c>
      <c r="W138" s="5">
        <v>21</v>
      </c>
      <c r="X138" s="17"/>
      <c r="Y138" s="8">
        <v>9238.1</v>
      </c>
      <c r="Z138" s="8">
        <v>0</v>
      </c>
      <c r="AA138" s="8">
        <v>0</v>
      </c>
      <c r="AB138" s="8">
        <v>3000</v>
      </c>
      <c r="AC138" s="9">
        <v>12238.1</v>
      </c>
    </row>
    <row r="139" spans="2:29" x14ac:dyDescent="0.3">
      <c r="B139" s="6" t="s">
        <v>133</v>
      </c>
      <c r="C139" s="38"/>
      <c r="D139" s="5">
        <v>20.583333333333336</v>
      </c>
      <c r="E139" s="8">
        <v>11746.51</v>
      </c>
      <c r="F139" s="38"/>
      <c r="G139" s="5">
        <v>0</v>
      </c>
      <c r="H139" s="8">
        <v>0</v>
      </c>
      <c r="I139" s="38"/>
      <c r="J139" s="5">
        <v>13</v>
      </c>
      <c r="K139" s="8">
        <v>7133.77</v>
      </c>
      <c r="L139" s="38"/>
      <c r="M139" s="5">
        <v>-7.5833333333333357</v>
      </c>
      <c r="N139" s="8">
        <v>-4612.74</v>
      </c>
      <c r="O139" s="38"/>
      <c r="P139" s="5">
        <v>13</v>
      </c>
      <c r="Q139" s="8">
        <v>7133.77</v>
      </c>
      <c r="R139" s="17"/>
      <c r="S139" s="5">
        <v>0</v>
      </c>
      <c r="T139" s="5">
        <v>0</v>
      </c>
      <c r="U139" s="5">
        <v>0</v>
      </c>
      <c r="V139" s="5">
        <v>13</v>
      </c>
      <c r="W139" s="5">
        <v>13</v>
      </c>
      <c r="X139" s="17"/>
      <c r="Y139" s="8">
        <v>0</v>
      </c>
      <c r="Z139" s="8">
        <v>0</v>
      </c>
      <c r="AA139" s="8">
        <v>0</v>
      </c>
      <c r="AB139" s="8">
        <v>0</v>
      </c>
      <c r="AC139" s="9">
        <v>0</v>
      </c>
    </row>
    <row r="140" spans="2:29" x14ac:dyDescent="0.3">
      <c r="B140" s="6" t="s">
        <v>96</v>
      </c>
      <c r="C140" s="38"/>
      <c r="D140" s="5">
        <v>15</v>
      </c>
      <c r="E140" s="8">
        <v>12818.569166666668</v>
      </c>
      <c r="F140" s="38"/>
      <c r="G140" s="5">
        <v>0</v>
      </c>
      <c r="H140" s="8">
        <v>0</v>
      </c>
      <c r="I140" s="38"/>
      <c r="J140" s="5">
        <v>10</v>
      </c>
      <c r="K140" s="8">
        <v>10811.46</v>
      </c>
      <c r="L140" s="38"/>
      <c r="M140" s="5">
        <v>-5</v>
      </c>
      <c r="N140" s="8">
        <v>-2007.1091666666689</v>
      </c>
      <c r="O140" s="38"/>
      <c r="P140" s="5">
        <v>10</v>
      </c>
      <c r="Q140" s="8">
        <v>10811.46</v>
      </c>
      <c r="R140" s="17"/>
      <c r="S140" s="5">
        <v>0</v>
      </c>
      <c r="T140" s="5">
        <v>0</v>
      </c>
      <c r="U140" s="5">
        <v>0</v>
      </c>
      <c r="V140" s="5">
        <v>10</v>
      </c>
      <c r="W140" s="5">
        <v>10</v>
      </c>
      <c r="X140" s="17"/>
      <c r="Y140" s="8">
        <v>0</v>
      </c>
      <c r="Z140" s="8">
        <v>0</v>
      </c>
      <c r="AA140" s="8">
        <v>0</v>
      </c>
      <c r="AB140" s="8">
        <v>0</v>
      </c>
      <c r="AC140" s="9">
        <v>0</v>
      </c>
    </row>
    <row r="141" spans="2:29" x14ac:dyDescent="0.3">
      <c r="B141" s="6" t="s">
        <v>145</v>
      </c>
      <c r="C141" s="38"/>
      <c r="D141" s="5">
        <v>37.999999999999972</v>
      </c>
      <c r="E141" s="8">
        <v>32722.186666666672</v>
      </c>
      <c r="F141" s="38"/>
      <c r="G141" s="5">
        <v>0</v>
      </c>
      <c r="H141" s="8">
        <v>0</v>
      </c>
      <c r="I141" s="38"/>
      <c r="J141" s="5">
        <v>9</v>
      </c>
      <c r="K141" s="8">
        <v>17416.32</v>
      </c>
      <c r="L141" s="38"/>
      <c r="M141" s="5">
        <v>-28.999999999999972</v>
      </c>
      <c r="N141" s="8">
        <v>-15305.866666666672</v>
      </c>
      <c r="O141" s="38"/>
      <c r="P141" s="5">
        <v>9</v>
      </c>
      <c r="Q141" s="8">
        <v>17416.32</v>
      </c>
      <c r="R141" s="17"/>
      <c r="S141" s="5">
        <v>0</v>
      </c>
      <c r="T141" s="5">
        <v>0</v>
      </c>
      <c r="U141" s="5">
        <v>0</v>
      </c>
      <c r="V141" s="5">
        <v>9</v>
      </c>
      <c r="W141" s="5">
        <v>9</v>
      </c>
      <c r="X141" s="17"/>
      <c r="Y141" s="8">
        <v>0</v>
      </c>
      <c r="Z141" s="8">
        <v>0</v>
      </c>
      <c r="AA141" s="8">
        <v>0</v>
      </c>
      <c r="AB141" s="8">
        <v>0</v>
      </c>
      <c r="AC141" s="9">
        <v>0</v>
      </c>
    </row>
    <row r="142" spans="2:29" x14ac:dyDescent="0.3">
      <c r="B142" s="6" t="s">
        <v>120</v>
      </c>
      <c r="C142" s="38"/>
      <c r="D142" s="5">
        <v>30.749999999999996</v>
      </c>
      <c r="E142" s="8">
        <v>14898.0525</v>
      </c>
      <c r="F142" s="38"/>
      <c r="G142" s="5">
        <v>0</v>
      </c>
      <c r="H142" s="8">
        <v>0</v>
      </c>
      <c r="I142" s="38"/>
      <c r="J142" s="5">
        <v>10</v>
      </c>
      <c r="K142" s="8">
        <v>5938</v>
      </c>
      <c r="L142" s="38"/>
      <c r="M142" s="5">
        <v>-20.749999999999996</v>
      </c>
      <c r="N142" s="8">
        <v>-8960.0524999999998</v>
      </c>
      <c r="O142" s="38"/>
      <c r="P142" s="5">
        <v>10</v>
      </c>
      <c r="Q142" s="8">
        <v>5938</v>
      </c>
      <c r="R142" s="17"/>
      <c r="S142" s="5">
        <v>7</v>
      </c>
      <c r="T142" s="5">
        <v>0</v>
      </c>
      <c r="U142" s="5">
        <v>3</v>
      </c>
      <c r="V142" s="5">
        <v>0</v>
      </c>
      <c r="W142" s="5">
        <v>10</v>
      </c>
      <c r="X142" s="17"/>
      <c r="Y142" s="8">
        <v>10155.459999999999</v>
      </c>
      <c r="Z142" s="8">
        <v>0</v>
      </c>
      <c r="AA142" s="8">
        <v>2300</v>
      </c>
      <c r="AB142" s="8">
        <v>0</v>
      </c>
      <c r="AC142" s="9">
        <v>12455.46</v>
      </c>
    </row>
    <row r="143" spans="2:29" x14ac:dyDescent="0.3">
      <c r="B143" s="6" t="s">
        <v>121</v>
      </c>
      <c r="C143" s="38"/>
      <c r="D143" s="5">
        <v>25.083333333333321</v>
      </c>
      <c r="E143" s="8">
        <v>15005.924166666666</v>
      </c>
      <c r="F143" s="38"/>
      <c r="G143" s="5">
        <v>0</v>
      </c>
      <c r="H143" s="8">
        <v>0</v>
      </c>
      <c r="I143" s="38"/>
      <c r="J143" s="5">
        <v>82</v>
      </c>
      <c r="K143" s="8">
        <v>52720.53</v>
      </c>
      <c r="L143" s="38"/>
      <c r="M143" s="5">
        <v>56.916666666666679</v>
      </c>
      <c r="N143" s="8">
        <v>37714.605833333335</v>
      </c>
      <c r="O143" s="38"/>
      <c r="P143" s="5">
        <v>82</v>
      </c>
      <c r="Q143" s="8">
        <v>52720.53</v>
      </c>
      <c r="R143" s="17"/>
      <c r="S143" s="5">
        <v>0</v>
      </c>
      <c r="T143" s="5">
        <v>0</v>
      </c>
      <c r="U143" s="5">
        <v>0</v>
      </c>
      <c r="V143" s="5">
        <v>82</v>
      </c>
      <c r="W143" s="5">
        <v>82</v>
      </c>
      <c r="X143" s="17"/>
      <c r="Y143" s="8">
        <v>0</v>
      </c>
      <c r="Z143" s="8">
        <v>0</v>
      </c>
      <c r="AA143" s="8">
        <v>0</v>
      </c>
      <c r="AB143" s="8">
        <v>0</v>
      </c>
      <c r="AC143" s="9">
        <v>0</v>
      </c>
    </row>
    <row r="144" spans="2:29" x14ac:dyDescent="0.3">
      <c r="B144" s="6" t="s">
        <v>172</v>
      </c>
      <c r="C144" s="38"/>
      <c r="D144" s="5">
        <v>24.416666666666664</v>
      </c>
      <c r="E144" s="8">
        <v>12667.558333333336</v>
      </c>
      <c r="F144" s="38"/>
      <c r="G144" s="5">
        <v>0</v>
      </c>
      <c r="H144" s="8">
        <v>0</v>
      </c>
      <c r="I144" s="38"/>
      <c r="J144" s="5">
        <v>29</v>
      </c>
      <c r="K144" s="8">
        <v>12700.500000000002</v>
      </c>
      <c r="L144" s="38"/>
      <c r="M144" s="5">
        <v>4.5833333333333357</v>
      </c>
      <c r="N144" s="8">
        <v>32.941666666665697</v>
      </c>
      <c r="O144" s="38"/>
      <c r="P144" s="5">
        <v>29</v>
      </c>
      <c r="Q144" s="8">
        <v>12700.500000000002</v>
      </c>
      <c r="R144" s="17"/>
      <c r="S144" s="5">
        <v>0</v>
      </c>
      <c r="T144" s="5">
        <v>3</v>
      </c>
      <c r="U144" s="5">
        <v>1</v>
      </c>
      <c r="V144" s="5">
        <v>25</v>
      </c>
      <c r="W144" s="5">
        <v>29</v>
      </c>
      <c r="X144" s="17"/>
      <c r="Y144" s="8">
        <v>0</v>
      </c>
      <c r="Z144" s="8">
        <v>2250</v>
      </c>
      <c r="AA144" s="8">
        <v>750</v>
      </c>
      <c r="AB144" s="8">
        <v>750</v>
      </c>
      <c r="AC144" s="9">
        <v>3750</v>
      </c>
    </row>
    <row r="145" spans="2:29" x14ac:dyDescent="0.3">
      <c r="B145" s="6" t="s">
        <v>26</v>
      </c>
      <c r="C145" s="38"/>
      <c r="D145" s="5">
        <v>18.166666666666668</v>
      </c>
      <c r="E145" s="8">
        <v>17326.473333333335</v>
      </c>
      <c r="F145" s="38"/>
      <c r="G145" s="5">
        <v>0</v>
      </c>
      <c r="H145" s="8">
        <v>0</v>
      </c>
      <c r="I145" s="38"/>
      <c r="J145" s="5">
        <v>33</v>
      </c>
      <c r="K145" s="8">
        <v>44332.45</v>
      </c>
      <c r="L145" s="38"/>
      <c r="M145" s="5">
        <v>14.833333333333332</v>
      </c>
      <c r="N145" s="8">
        <v>27005.976666666662</v>
      </c>
      <c r="O145" s="38"/>
      <c r="P145" s="5">
        <v>33</v>
      </c>
      <c r="Q145" s="8">
        <v>44332.45</v>
      </c>
      <c r="R145" s="17"/>
      <c r="S145" s="5">
        <v>2</v>
      </c>
      <c r="T145" s="5">
        <v>0</v>
      </c>
      <c r="U145" s="5">
        <v>11</v>
      </c>
      <c r="V145" s="5">
        <v>20</v>
      </c>
      <c r="W145" s="5">
        <v>33</v>
      </c>
      <c r="X145" s="17"/>
      <c r="Y145" s="8">
        <v>6351.98</v>
      </c>
      <c r="Z145" s="8">
        <v>0</v>
      </c>
      <c r="AA145" s="8">
        <v>8400</v>
      </c>
      <c r="AB145" s="8">
        <v>18250</v>
      </c>
      <c r="AC145" s="9">
        <v>33001.979999999996</v>
      </c>
    </row>
    <row r="146" spans="2:29" x14ac:dyDescent="0.3">
      <c r="B146" s="6" t="s">
        <v>80</v>
      </c>
      <c r="C146" s="38"/>
      <c r="D146" s="5">
        <v>20.916666666666661</v>
      </c>
      <c r="E146" s="8">
        <v>12634.820000000002</v>
      </c>
      <c r="F146" s="38"/>
      <c r="G146" s="5">
        <v>0</v>
      </c>
      <c r="H146" s="8">
        <v>0</v>
      </c>
      <c r="I146" s="38"/>
      <c r="J146" s="5">
        <v>15</v>
      </c>
      <c r="K146" s="8">
        <v>7003.68</v>
      </c>
      <c r="L146" s="38"/>
      <c r="M146" s="5">
        <v>-5.9166666666666607</v>
      </c>
      <c r="N146" s="8">
        <v>-5631.1400000000012</v>
      </c>
      <c r="O146" s="38"/>
      <c r="P146" s="5">
        <v>15</v>
      </c>
      <c r="Q146" s="8">
        <v>7003.68</v>
      </c>
      <c r="R146" s="17"/>
      <c r="S146" s="5">
        <v>0</v>
      </c>
      <c r="T146" s="5">
        <v>0</v>
      </c>
      <c r="U146" s="5">
        <v>3</v>
      </c>
      <c r="V146" s="5">
        <v>12</v>
      </c>
      <c r="W146" s="5">
        <v>15</v>
      </c>
      <c r="X146" s="17"/>
      <c r="Y146" s="8">
        <v>0</v>
      </c>
      <c r="Z146" s="8">
        <v>0</v>
      </c>
      <c r="AA146" s="8">
        <v>2250</v>
      </c>
      <c r="AB146" s="8">
        <v>0</v>
      </c>
      <c r="AC146" s="9">
        <v>2250</v>
      </c>
    </row>
    <row r="147" spans="2:29" x14ac:dyDescent="0.3">
      <c r="B147" s="6" t="s">
        <v>114</v>
      </c>
      <c r="C147" s="38"/>
      <c r="D147" s="5">
        <v>9.2499999999999982</v>
      </c>
      <c r="E147" s="8">
        <v>5606.9125000000004</v>
      </c>
      <c r="F147" s="38"/>
      <c r="G147" s="5">
        <v>0</v>
      </c>
      <c r="H147" s="8">
        <v>0</v>
      </c>
      <c r="I147" s="38"/>
      <c r="J147" s="5">
        <v>7</v>
      </c>
      <c r="K147" s="8">
        <v>4904.22</v>
      </c>
      <c r="L147" s="38"/>
      <c r="M147" s="5">
        <v>-2.2499999999999982</v>
      </c>
      <c r="N147" s="8">
        <v>-702.69250000000011</v>
      </c>
      <c r="O147" s="38"/>
      <c r="P147" s="5">
        <v>7</v>
      </c>
      <c r="Q147" s="8">
        <v>4904.22</v>
      </c>
      <c r="R147" s="17"/>
      <c r="S147" s="5">
        <v>6</v>
      </c>
      <c r="T147" s="5">
        <v>0</v>
      </c>
      <c r="U147" s="5">
        <v>1</v>
      </c>
      <c r="V147" s="5">
        <v>0</v>
      </c>
      <c r="W147" s="5">
        <v>7</v>
      </c>
      <c r="X147" s="17"/>
      <c r="Y147" s="8">
        <v>8317.0400000000009</v>
      </c>
      <c r="Z147" s="8">
        <v>0</v>
      </c>
      <c r="AA147" s="8">
        <v>850</v>
      </c>
      <c r="AB147" s="8">
        <v>0</v>
      </c>
      <c r="AC147" s="9">
        <v>9167.0400000000009</v>
      </c>
    </row>
    <row r="148" spans="2:29" x14ac:dyDescent="0.3">
      <c r="B148" s="6" t="s">
        <v>110</v>
      </c>
      <c r="C148" s="38"/>
      <c r="D148" s="5">
        <v>27.083333333333325</v>
      </c>
      <c r="E148" s="8">
        <v>20311.827500000003</v>
      </c>
      <c r="F148" s="38"/>
      <c r="G148" s="5">
        <v>0</v>
      </c>
      <c r="H148" s="8">
        <v>0</v>
      </c>
      <c r="I148" s="38"/>
      <c r="J148" s="5">
        <v>8</v>
      </c>
      <c r="K148" s="8">
        <v>4310.54</v>
      </c>
      <c r="L148" s="38"/>
      <c r="M148" s="5">
        <v>-19.083333333333325</v>
      </c>
      <c r="N148" s="8">
        <v>-16001.287500000002</v>
      </c>
      <c r="O148" s="38"/>
      <c r="P148" s="5">
        <v>8</v>
      </c>
      <c r="Q148" s="8">
        <v>4310.54</v>
      </c>
      <c r="R148" s="17"/>
      <c r="S148" s="5">
        <v>0</v>
      </c>
      <c r="T148" s="5">
        <v>1</v>
      </c>
      <c r="U148" s="5">
        <v>0</v>
      </c>
      <c r="V148" s="5">
        <v>7</v>
      </c>
      <c r="W148" s="5">
        <v>8</v>
      </c>
      <c r="X148" s="17"/>
      <c r="Y148" s="8">
        <v>0</v>
      </c>
      <c r="Z148" s="8">
        <v>1300</v>
      </c>
      <c r="AA148" s="8">
        <v>0</v>
      </c>
      <c r="AB148" s="8">
        <v>0</v>
      </c>
      <c r="AC148" s="9">
        <v>1300</v>
      </c>
    </row>
    <row r="149" spans="2:29" ht="15" thickBot="1" x14ac:dyDescent="0.35">
      <c r="B149" s="6"/>
      <c r="C149" s="38"/>
      <c r="D149" s="5"/>
      <c r="E149" s="8"/>
      <c r="F149" s="38"/>
      <c r="G149" s="5"/>
      <c r="H149" s="8"/>
      <c r="I149" s="38"/>
      <c r="J149" s="5"/>
      <c r="K149" s="8"/>
      <c r="L149" s="38"/>
      <c r="M149" s="5"/>
      <c r="N149" s="8"/>
      <c r="O149" s="38"/>
      <c r="P149" s="5"/>
      <c r="Q149" s="8"/>
      <c r="R149" s="17"/>
      <c r="S149" s="5"/>
      <c r="T149" s="5"/>
      <c r="U149" s="5"/>
      <c r="V149" s="5"/>
      <c r="W149" s="5"/>
      <c r="X149" s="17"/>
      <c r="Y149" s="8"/>
      <c r="Z149" s="8"/>
      <c r="AA149" s="8"/>
      <c r="AB149" s="8"/>
      <c r="AC149" s="9"/>
    </row>
    <row r="150" spans="2:29" ht="15" thickBot="1" x14ac:dyDescent="0.35">
      <c r="B150" s="7" t="s">
        <v>4</v>
      </c>
      <c r="C150" s="15"/>
      <c r="D150" s="13">
        <v>6522.333333333333</v>
      </c>
      <c r="E150" s="12">
        <v>5739082.1475</v>
      </c>
      <c r="F150" s="15"/>
      <c r="G150" s="13">
        <v>0</v>
      </c>
      <c r="H150" s="12">
        <v>0</v>
      </c>
      <c r="I150" s="15"/>
      <c r="J150" s="13">
        <v>4586</v>
      </c>
      <c r="K150" s="12">
        <v>3992651.16</v>
      </c>
      <c r="L150" s="15"/>
      <c r="M150" s="13">
        <v>-1936.3333333333321</v>
      </c>
      <c r="N150" s="12">
        <v>-1746430.9875000007</v>
      </c>
      <c r="O150" s="15"/>
      <c r="P150" s="13">
        <v>4586</v>
      </c>
      <c r="Q150" s="12">
        <v>3992651.16</v>
      </c>
      <c r="R150" s="20"/>
      <c r="S150" s="13">
        <v>372</v>
      </c>
      <c r="T150" s="13">
        <v>339</v>
      </c>
      <c r="U150" s="13">
        <v>593</v>
      </c>
      <c r="V150" s="13">
        <v>3282</v>
      </c>
      <c r="W150" s="13">
        <v>4586</v>
      </c>
      <c r="X150" s="19"/>
      <c r="Y150" s="12">
        <v>713294.01</v>
      </c>
      <c r="Z150" s="12">
        <v>305476.72000000003</v>
      </c>
      <c r="AA150" s="12">
        <v>575984.88</v>
      </c>
      <c r="AB150" s="12">
        <v>539883.12</v>
      </c>
      <c r="AC150" s="12">
        <v>2134638.7300000004</v>
      </c>
    </row>
    <row r="151" spans="2:29" ht="5.4" customHeight="1" x14ac:dyDescent="0.3">
      <c r="Q151" s="4"/>
    </row>
    <row r="152" spans="2:29" ht="15" thickBot="1" x14ac:dyDescent="0.35">
      <c r="B152" s="1" t="s">
        <v>65</v>
      </c>
      <c r="C152" s="11"/>
      <c r="D152" s="45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39"/>
      <c r="Q152" s="10"/>
      <c r="R152" s="10"/>
      <c r="X152" s="10"/>
    </row>
    <row r="153" spans="2:29" ht="15" thickBot="1" x14ac:dyDescent="0.35">
      <c r="J153" s="26"/>
      <c r="K153" s="1" t="s">
        <v>62</v>
      </c>
      <c r="Q153" s="4"/>
    </row>
    <row r="154" spans="2:29" ht="15" thickBot="1" x14ac:dyDescent="0.35">
      <c r="B154" s="11"/>
      <c r="C154" s="11"/>
      <c r="D154" s="45"/>
      <c r="E154" s="11"/>
      <c r="F154" s="11"/>
      <c r="G154" s="11"/>
      <c r="H154" s="11"/>
      <c r="I154" s="11"/>
      <c r="J154" s="25"/>
      <c r="K154" s="1" t="s">
        <v>61</v>
      </c>
      <c r="L154" s="11"/>
      <c r="M154" s="11"/>
      <c r="N154" s="11"/>
      <c r="O154" s="11"/>
      <c r="P154" s="39"/>
      <c r="Q154" s="10"/>
      <c r="R154" s="10"/>
      <c r="X154" s="10"/>
    </row>
    <row r="155" spans="2:29" ht="5.4" customHeight="1" x14ac:dyDescent="0.3">
      <c r="Q155" s="4"/>
    </row>
    <row r="156" spans="2:29" x14ac:dyDescent="0.3">
      <c r="B156" s="11"/>
      <c r="C156" s="11"/>
      <c r="D156" s="45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39"/>
      <c r="Q156" s="10"/>
      <c r="R156" s="10"/>
      <c r="X156" s="10"/>
    </row>
    <row r="157" spans="2:29" x14ac:dyDescent="0.3">
      <c r="B157" s="11"/>
      <c r="C157" s="11"/>
      <c r="D157" s="45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39"/>
      <c r="Q157" s="10"/>
      <c r="R157" s="10"/>
      <c r="X157" s="10"/>
    </row>
    <row r="158" spans="2:29" x14ac:dyDescent="0.3">
      <c r="P158" s="11"/>
    </row>
  </sheetData>
  <mergeCells count="9">
    <mergeCell ref="B5:B7"/>
    <mergeCell ref="P5:W5"/>
    <mergeCell ref="Y5:AB5"/>
    <mergeCell ref="AC5:AC7"/>
    <mergeCell ref="D5:E6"/>
    <mergeCell ref="G5:H6"/>
    <mergeCell ref="J5:K6"/>
    <mergeCell ref="M5:N6"/>
    <mergeCell ref="P6:Q6"/>
  </mergeCells>
  <conditionalFormatting sqref="R156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X15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R15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X157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P157:Q157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P156:Q15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J8:K150 M8:N150">
    <cfRule type="cellIs" dxfId="1" priority="3" operator="lessThan">
      <formula>0</formula>
    </cfRule>
    <cfRule type="cellIs" dxfId="0" priority="4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2022-08-12T15:26:41Z</cp:lastPrinted>
  <dcterms:created xsi:type="dcterms:W3CDTF">2022-05-23T16:53:58Z</dcterms:created>
  <dcterms:modified xsi:type="dcterms:W3CDTF">2022-09-05T20:36:57Z</dcterms:modified>
</cp:coreProperties>
</file>